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TANIAN\senarai data\MEA\pengesahan dari DOSM\portal epu\"/>
    </mc:Choice>
  </mc:AlternateContent>
  <bookViews>
    <workbookView xWindow="0" yWindow="0" windowWidth="24000" windowHeight="9600"/>
  </bookViews>
  <sheets>
    <sheet name="3.2.2" sheetId="1" r:id="rId1"/>
  </sheets>
  <externalReferences>
    <externalReference r:id="rId2"/>
    <externalReference r:id="rId3"/>
  </externalReferences>
  <definedNames>
    <definedName name="a">'[1]Im_v sort'!#REF!</definedName>
    <definedName name="g">'[1]Im_v sort'!#REF!</definedName>
    <definedName name="IM_G">'[1]Im_v sort'!#REF!</definedName>
    <definedName name="_xlnm.Print_Area" localSheetId="0">'3.2.2'!$A$1:$K$32</definedName>
    <definedName name="_xlnm.Print_Titles" localSheetId="0">'3.2.2'!$1:$16</definedName>
    <definedName name="q">'[1]Im_v sort'!#REF!</definedName>
    <definedName name="sd">'[1]Im_v sort'!#REF!</definedName>
    <definedName name="w">'[1]Im_v sort'!#REF!</definedName>
  </definedNames>
  <calcPr calcId="162913" calcMode="manual" concurrentCalc="0"/>
</workbook>
</file>

<file path=xl/calcChain.xml><?xml version="1.0" encoding="utf-8"?>
<calcChain xmlns="http://schemas.openxmlformats.org/spreadsheetml/2006/main">
  <c r="J26" i="1" l="1"/>
  <c r="I26" i="1"/>
  <c r="J25" i="1"/>
  <c r="I25" i="1"/>
  <c r="J24" i="1"/>
  <c r="I24" i="1"/>
  <c r="J23" i="1"/>
  <c r="I23" i="1"/>
  <c r="F26" i="1"/>
  <c r="F25" i="1"/>
  <c r="F24" i="1"/>
  <c r="F23" i="1"/>
</calcChain>
</file>

<file path=xl/sharedStrings.xml><?xml version="1.0" encoding="utf-8"?>
<sst xmlns="http://schemas.openxmlformats.org/spreadsheetml/2006/main" count="59" uniqueCount="55">
  <si>
    <t>Tahun</t>
  </si>
  <si>
    <t>Bilangan</t>
  </si>
  <si>
    <t xml:space="preserve">Kawasan </t>
  </si>
  <si>
    <t xml:space="preserve">Pengeluaran </t>
  </si>
  <si>
    <t>Hasil bagi</t>
  </si>
  <si>
    <t>Harga Purata</t>
  </si>
  <si>
    <t xml:space="preserve">Jumlah Bilangan </t>
  </si>
  <si>
    <t>Keluasan Kawasan yang Ditanam</t>
  </si>
  <si>
    <t>Year</t>
  </si>
  <si>
    <t>Estet</t>
  </si>
  <si>
    <t>yang Ditanam</t>
  </si>
  <si>
    <t>yang Dipetik</t>
  </si>
  <si>
    <t>Buah Sawit</t>
  </si>
  <si>
    <t>se Hektar</t>
  </si>
  <si>
    <t xml:space="preserve">Penghantaran </t>
  </si>
  <si>
    <t xml:space="preserve">Orang yang </t>
  </si>
  <si>
    <t>Planted Hectareage</t>
  </si>
  <si>
    <t>Number of</t>
  </si>
  <si>
    <t>Planted</t>
  </si>
  <si>
    <t xml:space="preserve">Harvested </t>
  </si>
  <si>
    <t>Production of Fresh</t>
  </si>
  <si>
    <t>Yield per Hectare</t>
  </si>
  <si>
    <t>Tempatan</t>
  </si>
  <si>
    <t>Diambil Bekerja</t>
  </si>
  <si>
    <t>Estates</t>
  </si>
  <si>
    <t xml:space="preserve"> Hectareage</t>
  </si>
  <si>
    <t>Fruit Bunches</t>
  </si>
  <si>
    <t>Average Price</t>
  </si>
  <si>
    <t>dalam Bulan</t>
  </si>
  <si>
    <t xml:space="preserve">Local Delivered </t>
  </si>
  <si>
    <t>Disember atau</t>
  </si>
  <si>
    <t>Basis</t>
  </si>
  <si>
    <t xml:space="preserve">Tempoh Gaji </t>
  </si>
  <si>
    <t>Terakhir</t>
  </si>
  <si>
    <t>Total Number of</t>
  </si>
  <si>
    <t xml:space="preserve">Jumlah </t>
  </si>
  <si>
    <t xml:space="preserve">Pekebun </t>
  </si>
  <si>
    <t>Hektar</t>
  </si>
  <si>
    <t>Tan</t>
  </si>
  <si>
    <t>RM se tan metrik</t>
  </si>
  <si>
    <t>Persons Employed</t>
  </si>
  <si>
    <t>Keluasan</t>
  </si>
  <si>
    <t>Kecil</t>
  </si>
  <si>
    <t>Hectares</t>
  </si>
  <si>
    <t>Tonnes</t>
  </si>
  <si>
    <t>RM per tonne</t>
  </si>
  <si>
    <t>During the last</t>
  </si>
  <si>
    <t>Total Area</t>
  </si>
  <si>
    <t>Smallholdings</t>
  </si>
  <si>
    <t>Pay Period</t>
  </si>
  <si>
    <r>
      <t>( ' 000 ) Hektar/</t>
    </r>
    <r>
      <rPr>
        <i/>
        <sz val="10"/>
        <rFont val="Arial"/>
        <family val="2"/>
      </rPr>
      <t>Hectares</t>
    </r>
  </si>
  <si>
    <t>Table 3.2.2  :    Principal Statistics of Oil Palm Estates, 2010 - Current, Malaysia</t>
  </si>
  <si>
    <t>JADUAL 3.2.2  :   PERANGKAAN UTAMA ESTET KELAPA SAWIT, 2010 - SEMASA, MALAYSIA</t>
  </si>
  <si>
    <r>
      <t xml:space="preserve">Sumber: </t>
    </r>
    <r>
      <rPr>
        <b/>
        <sz val="9"/>
        <color rgb="FF00B050"/>
        <rFont val="Arial"/>
        <family val="2"/>
      </rPr>
      <t>Lembaga Minyak Sawit Malaysia</t>
    </r>
  </si>
  <si>
    <r>
      <t xml:space="preserve">Source: </t>
    </r>
    <r>
      <rPr>
        <i/>
        <sz val="9"/>
        <color rgb="FF00B050"/>
        <rFont val="Arial"/>
        <family val="2"/>
      </rPr>
      <t>Malaysia Palm Oil Board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</si>
</sst>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9"/>
      <color rgb="FF00B050"/>
      <name val="Arial"/>
      <family val="2"/>
    </font>
    <font>
      <i/>
      <sz val="9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45">
    <xf numFmtId="0" fontId="0" fillId="0" borderId="0" xfId="0"/>
    <xf numFmtId="0" fontId="2" fillId="0" borderId="0" xfId="9" applyFont="1"/>
    <xf numFmtId="0" fontId="1" fillId="0" borderId="0" xfId="9" applyFont="1"/>
    <xf numFmtId="0" fontId="3" fillId="0" borderId="0" xfId="9" applyFont="1"/>
    <xf numFmtId="0" fontId="3" fillId="0" borderId="0" xfId="9" applyFont="1" applyBorder="1"/>
    <xf numFmtId="0" fontId="1" fillId="0" borderId="0" xfId="9" applyFont="1" applyBorder="1"/>
    <xf numFmtId="0" fontId="1" fillId="0" borderId="1" xfId="9" applyFont="1" applyBorder="1"/>
    <xf numFmtId="0" fontId="2" fillId="0" borderId="0" xfId="9" applyFont="1" applyBorder="1" applyAlignment="1">
      <alignment horizontal="right"/>
    </xf>
    <xf numFmtId="0" fontId="1" fillId="0" borderId="2" xfId="9" applyBorder="1"/>
    <xf numFmtId="0" fontId="2" fillId="0" borderId="0" xfId="9" applyFont="1" applyBorder="1" applyAlignment="1">
      <alignment horizontal="center"/>
    </xf>
    <xf numFmtId="0" fontId="3" fillId="0" borderId="0" xfId="9" applyFont="1" applyBorder="1" applyAlignment="1">
      <alignment horizontal="center"/>
    </xf>
    <xf numFmtId="0" fontId="1" fillId="0" borderId="0" xfId="9" applyFont="1" applyBorder="1" applyAlignment="1">
      <alignment horizontal="center"/>
    </xf>
    <xf numFmtId="0" fontId="2" fillId="0" borderId="0" xfId="9" applyFont="1" applyAlignment="1">
      <alignment horizontal="center"/>
    </xf>
    <xf numFmtId="0" fontId="1" fillId="0" borderId="0" xfId="9" applyBorder="1"/>
    <xf numFmtId="0" fontId="3" fillId="0" borderId="0" xfId="9" applyFont="1" applyAlignment="1">
      <alignment horizontal="center"/>
    </xf>
    <xf numFmtId="0" fontId="2" fillId="0" borderId="1" xfId="9" applyFont="1" applyBorder="1" applyAlignment="1">
      <alignment horizontal="center"/>
    </xf>
    <xf numFmtId="0" fontId="3" fillId="0" borderId="1" xfId="9" applyFont="1" applyBorder="1" applyAlignment="1">
      <alignment horizontal="center"/>
    </xf>
    <xf numFmtId="0" fontId="2" fillId="0" borderId="0" xfId="9" applyFont="1" applyFill="1" applyBorder="1" applyAlignment="1">
      <alignment horizontal="center"/>
    </xf>
    <xf numFmtId="0" fontId="1" fillId="0" borderId="1" xfId="9" applyBorder="1"/>
    <xf numFmtId="0" fontId="2" fillId="0" borderId="2" xfId="9" applyFont="1" applyBorder="1" applyAlignment="1">
      <alignment horizontal="center"/>
    </xf>
    <xf numFmtId="0" fontId="2" fillId="0" borderId="0" xfId="9" applyFont="1" applyBorder="1" applyAlignment="1">
      <alignment horizontal="center" vertical="top"/>
    </xf>
    <xf numFmtId="0" fontId="3" fillId="0" borderId="0" xfId="9" applyFont="1" applyBorder="1" applyAlignment="1">
      <alignment horizontal="center" vertical="center"/>
    </xf>
    <xf numFmtId="0" fontId="3" fillId="0" borderId="0" xfId="9" applyFont="1" applyBorder="1" applyAlignment="1">
      <alignment horizontal="center" vertical="top"/>
    </xf>
    <xf numFmtId="0" fontId="3" fillId="0" borderId="0" xfId="9" applyFont="1" applyFill="1" applyBorder="1" applyAlignment="1">
      <alignment horizontal="center"/>
    </xf>
    <xf numFmtId="0" fontId="3" fillId="0" borderId="1" xfId="9" applyFont="1" applyFill="1" applyBorder="1" applyAlignment="1">
      <alignment horizontal="center"/>
    </xf>
    <xf numFmtId="0" fontId="4" fillId="0" borderId="0" xfId="9" applyFont="1" applyAlignment="1">
      <alignment horizontal="center"/>
    </xf>
    <xf numFmtId="0" fontId="1" fillId="0" borderId="0" xfId="9" applyFont="1" applyAlignment="1">
      <alignment horizontal="center"/>
    </xf>
    <xf numFmtId="3" fontId="1" fillId="0" borderId="0" xfId="1" applyNumberFormat="1" applyFont="1" applyAlignment="1">
      <alignment horizontal="center"/>
    </xf>
    <xf numFmtId="0" fontId="1" fillId="0" borderId="2" xfId="9" applyFont="1" applyBorder="1" applyAlignment="1">
      <alignment horizontal="center"/>
    </xf>
    <xf numFmtId="0" fontId="1" fillId="0" borderId="2" xfId="9" applyFont="1" applyBorder="1"/>
    <xf numFmtId="3" fontId="1" fillId="0" borderId="2" xfId="1" applyNumberFormat="1" applyFont="1" applyBorder="1" applyAlignment="1">
      <alignment horizontal="center"/>
    </xf>
    <xf numFmtId="0" fontId="5" fillId="0" borderId="0" xfId="9" applyFont="1"/>
    <xf numFmtId="0" fontId="6" fillId="0" borderId="0" xfId="9" applyFont="1"/>
    <xf numFmtId="0" fontId="3" fillId="0" borderId="2" xfId="9" applyFont="1" applyBorder="1" applyAlignment="1">
      <alignment horizontal="center"/>
    </xf>
    <xf numFmtId="3" fontId="4" fillId="0" borderId="0" xfId="1" applyNumberFormat="1" applyFont="1" applyFill="1" applyAlignment="1">
      <alignment horizontal="center"/>
    </xf>
    <xf numFmtId="0" fontId="3" fillId="0" borderId="0" xfId="9" applyFont="1" applyBorder="1" applyAlignment="1">
      <alignment horizontal="center" vertical="top"/>
    </xf>
    <xf numFmtId="0" fontId="2" fillId="0" borderId="1" xfId="9" applyFont="1" applyBorder="1" applyAlignment="1">
      <alignment horizontal="center"/>
    </xf>
    <xf numFmtId="0" fontId="2" fillId="0" borderId="1" xfId="9" applyFont="1" applyBorder="1" applyAlignment="1">
      <alignment horizontal="right"/>
    </xf>
    <xf numFmtId="0" fontId="2" fillId="0" borderId="0" xfId="9" applyFont="1" applyBorder="1" applyAlignment="1">
      <alignment horizontal="center"/>
    </xf>
    <xf numFmtId="0" fontId="3" fillId="0" borderId="0" xfId="9" applyFont="1" applyBorder="1" applyAlignment="1">
      <alignment horizontal="center"/>
    </xf>
    <xf numFmtId="0" fontId="2" fillId="0" borderId="0" xfId="9" applyFont="1" applyBorder="1" applyAlignment="1">
      <alignment horizontal="center" vertical="top"/>
    </xf>
    <xf numFmtId="37" fontId="4" fillId="0" borderId="0" xfId="1" applyNumberFormat="1" applyFont="1" applyFill="1" applyBorder="1" applyAlignment="1">
      <alignment horizontal="center"/>
    </xf>
    <xf numFmtId="4" fontId="4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center"/>
    </xf>
    <xf numFmtId="3" fontId="4" fillId="0" borderId="0" xfId="1" applyNumberFormat="1" applyFont="1" applyFill="1" applyBorder="1" applyAlignment="1">
      <alignment horizontal="center"/>
    </xf>
  </cellXfs>
  <cellStyles count="17">
    <cellStyle name="Comma 2" xfId="1"/>
    <cellStyle name="Comma 3" xfId="2"/>
    <cellStyle name="Comma 3 2" xfId="3"/>
    <cellStyle name="Comma 3 3" xfId="4"/>
    <cellStyle name="Comma 4" xfId="5"/>
    <cellStyle name="Comma 4 2" xfId="6"/>
    <cellStyle name="Comma 5" xfId="7"/>
    <cellStyle name="Comma 6" xfId="8"/>
    <cellStyle name="Normal" xfId="0" builtinId="0"/>
    <cellStyle name="Normal 2" xfId="9"/>
    <cellStyle name="Normal 3" xfId="10"/>
    <cellStyle name="Normal 3 2" xfId="11"/>
    <cellStyle name="Normal 3 3" xfId="12"/>
    <cellStyle name="Normal 4" xfId="13"/>
    <cellStyle name="Normal 4 2" xfId="14"/>
    <cellStyle name="Normal 5" xfId="15"/>
    <cellStyle name="Normal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uapp01\shared\Data\Ann\En%20Zakir%20&amp;%20Ann\Trade\Exports%20and%20Imports%20by%20Destination%20&amp;%20Country%20of%20Origin\update%20monthly\Malaysia's%20Trade%20with%20All%20Countries%201990-2007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TANIAN\senarai%20data\DOSM\bppas\TAB%2008_PERTANIAN_Agriculture%20BTP%20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Monthly 2007"/>
      <sheetName val=" Imp Monthly 2007"/>
      <sheetName val=" Total Trade Monthly 2007"/>
      <sheetName val="Trade Bal Monthly 2007 "/>
      <sheetName val="Export Yearly "/>
      <sheetName val="Export Yearly (%)"/>
      <sheetName val="Import Yearly "/>
      <sheetName val="Import Yearly  (%)"/>
      <sheetName val="Total Trade Yearly "/>
      <sheetName val="Trade Bal Yearly "/>
      <sheetName val="END HERE"/>
      <sheetName val="All_original"/>
      <sheetName val="Import"/>
      <sheetName val="Export"/>
      <sheetName val="china"/>
      <sheetName val="Total Trade (RM mil)"/>
      <sheetName val="Total Trade (Share)"/>
      <sheetName val="Total Trade (sort)"/>
      <sheetName val="Im_v sort"/>
      <sheetName val="Ex_v sort"/>
      <sheetName val="Import (Share)"/>
      <sheetName val="Export (Share)"/>
      <sheetName val="Import (Growth)"/>
      <sheetName val="Export (Growth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8.1 (1)"/>
      <sheetName val="TAB 8.1(2)"/>
      <sheetName val="TAB 8.2(1)"/>
      <sheetName val="TAB 8.2(2)"/>
      <sheetName val="TAB 8.3"/>
      <sheetName val="TAB 8.4"/>
      <sheetName val="TAB 8.5"/>
      <sheetName val="TAB 8.6(1)"/>
      <sheetName val="TAB 8.6(2)"/>
      <sheetName val="TAB 8.6(3)"/>
      <sheetName val="TAB 8.7"/>
      <sheetName val="TAB 8.8"/>
      <sheetName val="TAB 8.9"/>
      <sheetName val="TAB 8.10"/>
      <sheetName val="TAB 8.11(1)"/>
      <sheetName val="TAB 8.11(2)"/>
      <sheetName val="TAB 8.12(1)"/>
      <sheetName val="TAB 8.12(2)"/>
      <sheetName val="TAB 8.13 (1)"/>
      <sheetName val="TAB 8.13 (2)"/>
    </sheetNames>
    <sheetDataSet>
      <sheetData sheetId="0">
        <row r="11">
          <cell r="J11">
            <v>4759.9390000000003</v>
          </cell>
        </row>
        <row r="12">
          <cell r="J12">
            <v>4804</v>
          </cell>
        </row>
        <row r="13">
          <cell r="J13">
            <v>4831.3869999999997</v>
          </cell>
        </row>
        <row r="14">
          <cell r="J14">
            <v>4869.4399999999996</v>
          </cell>
        </row>
      </sheetData>
      <sheetData sheetId="1"/>
      <sheetData sheetId="2"/>
      <sheetData sheetId="3"/>
      <sheetData sheetId="4"/>
      <sheetData sheetId="5">
        <row r="12">
          <cell r="I12">
            <v>18.48</v>
          </cell>
        </row>
        <row r="13">
          <cell r="I13">
            <v>15.91</v>
          </cell>
        </row>
        <row r="14">
          <cell r="I14">
            <v>17.89</v>
          </cell>
        </row>
        <row r="15">
          <cell r="I15">
            <v>17.16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IV31"/>
  <sheetViews>
    <sheetView tabSelected="1" zoomScale="110" zoomScaleNormal="110" zoomScaleSheetLayoutView="90" workbookViewId="0">
      <selection activeCell="F20" sqref="F20"/>
    </sheetView>
  </sheetViews>
  <sheetFormatPr defaultRowHeight="12.75" x14ac:dyDescent="0.2"/>
  <cols>
    <col min="1" max="1" width="7.5703125" style="2" customWidth="1"/>
    <col min="2" max="2" width="10.7109375" style="2" customWidth="1"/>
    <col min="3" max="3" width="14.140625" style="2" customWidth="1"/>
    <col min="4" max="4" width="14.42578125" style="2" customWidth="1"/>
    <col min="5" max="5" width="17.7109375" style="2" customWidth="1"/>
    <col min="6" max="6" width="14.85546875" style="2" customWidth="1"/>
    <col min="7" max="7" width="18.140625" style="2" customWidth="1"/>
    <col min="8" max="8" width="19" style="2" customWidth="1"/>
    <col min="9" max="9" width="10.5703125" style="2" bestFit="1" customWidth="1"/>
    <col min="10" max="10" width="9.85546875" style="2" bestFit="1" customWidth="1"/>
    <col min="11" max="11" width="14.28515625" style="2" bestFit="1" customWidth="1"/>
    <col min="12" max="16384" width="9.140625" style="2"/>
  </cols>
  <sheetData>
    <row r="1" spans="1:11" ht="12.75" customHeight="1" x14ac:dyDescent="0.2">
      <c r="A1" s="1" t="s">
        <v>52</v>
      </c>
    </row>
    <row r="2" spans="1:11" ht="12.75" customHeight="1" x14ac:dyDescent="0.2">
      <c r="A2" s="3" t="s">
        <v>51</v>
      </c>
    </row>
    <row r="3" spans="1:11" x14ac:dyDescent="0.2">
      <c r="A3" s="4"/>
      <c r="B3" s="5"/>
      <c r="C3" s="5"/>
      <c r="D3" s="5"/>
    </row>
    <row r="4" spans="1:11" ht="9" customHeight="1" thickBot="1" x14ac:dyDescent="0.25">
      <c r="A4" s="6"/>
      <c r="B4" s="6"/>
      <c r="C4" s="6"/>
      <c r="D4" s="6"/>
      <c r="E4" s="37"/>
      <c r="F4" s="37"/>
      <c r="G4" s="37"/>
      <c r="H4" s="37"/>
    </row>
    <row r="5" spans="1:11" ht="7.5" customHeight="1" x14ac:dyDescent="0.2">
      <c r="A5" s="5"/>
      <c r="B5" s="5"/>
      <c r="C5" s="5"/>
      <c r="D5" s="7"/>
      <c r="I5" s="8"/>
      <c r="J5" s="8"/>
      <c r="K5" s="8"/>
    </row>
    <row r="6" spans="1:11" ht="22.5" customHeight="1" x14ac:dyDescent="0.2">
      <c r="A6" s="9" t="s">
        <v>0</v>
      </c>
      <c r="B6" s="9" t="s">
        <v>1</v>
      </c>
      <c r="C6" s="9" t="s">
        <v>2</v>
      </c>
      <c r="D6" s="9" t="s">
        <v>2</v>
      </c>
      <c r="E6" s="9" t="s">
        <v>3</v>
      </c>
      <c r="F6" s="9" t="s">
        <v>4</v>
      </c>
      <c r="G6" s="9" t="s">
        <v>5</v>
      </c>
      <c r="H6" s="9" t="s">
        <v>6</v>
      </c>
      <c r="I6" s="38" t="s">
        <v>7</v>
      </c>
      <c r="J6" s="38"/>
      <c r="K6" s="38"/>
    </row>
    <row r="7" spans="1:11" x14ac:dyDescent="0.2">
      <c r="A7" s="10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39" t="s">
        <v>16</v>
      </c>
      <c r="J7" s="39"/>
      <c r="K7" s="39"/>
    </row>
    <row r="8" spans="1:11" x14ac:dyDescent="0.2">
      <c r="A8" s="11"/>
      <c r="B8" s="10" t="s">
        <v>17</v>
      </c>
      <c r="C8" s="10" t="s">
        <v>18</v>
      </c>
      <c r="D8" s="10" t="s">
        <v>19</v>
      </c>
      <c r="E8" s="10" t="s">
        <v>20</v>
      </c>
      <c r="F8" s="10" t="s">
        <v>21</v>
      </c>
      <c r="G8" s="9" t="s">
        <v>22</v>
      </c>
      <c r="H8" s="9" t="s">
        <v>23</v>
      </c>
      <c r="I8" s="38"/>
      <c r="J8" s="38"/>
      <c r="K8" s="38"/>
    </row>
    <row r="9" spans="1:11" x14ac:dyDescent="0.2">
      <c r="A9" s="11"/>
      <c r="B9" s="10" t="s">
        <v>24</v>
      </c>
      <c r="C9" s="10" t="s">
        <v>25</v>
      </c>
      <c r="D9" s="10" t="s">
        <v>25</v>
      </c>
      <c r="E9" s="10" t="s">
        <v>26</v>
      </c>
      <c r="F9" s="10"/>
      <c r="G9" s="10" t="s">
        <v>27</v>
      </c>
      <c r="H9" s="9" t="s">
        <v>28</v>
      </c>
      <c r="I9" s="10"/>
      <c r="J9" s="9"/>
      <c r="K9" s="10"/>
    </row>
    <row r="10" spans="1:11" x14ac:dyDescent="0.2">
      <c r="A10" s="11"/>
      <c r="B10" s="10"/>
      <c r="C10" s="9"/>
      <c r="D10" s="5"/>
      <c r="E10" s="10"/>
      <c r="F10" s="9"/>
      <c r="G10" s="10" t="s">
        <v>29</v>
      </c>
      <c r="H10" s="12" t="s">
        <v>30</v>
      </c>
      <c r="I10" s="13"/>
      <c r="J10" s="13"/>
      <c r="K10" s="13"/>
    </row>
    <row r="11" spans="1:11" ht="18" customHeight="1" x14ac:dyDescent="0.2">
      <c r="A11" s="11"/>
      <c r="B11" s="9"/>
      <c r="C11" s="9"/>
      <c r="E11" s="9"/>
      <c r="G11" s="14" t="s">
        <v>31</v>
      </c>
      <c r="H11" s="9" t="s">
        <v>32</v>
      </c>
      <c r="I11" s="13"/>
      <c r="J11" s="13"/>
      <c r="K11" s="13"/>
    </row>
    <row r="12" spans="1:11" ht="18" customHeight="1" thickBot="1" x14ac:dyDescent="0.25">
      <c r="A12" s="11"/>
      <c r="B12" s="9"/>
      <c r="C12" s="15"/>
      <c r="D12" s="6"/>
      <c r="E12" s="15"/>
      <c r="F12" s="6"/>
      <c r="G12" s="16"/>
      <c r="H12" s="17" t="s">
        <v>33</v>
      </c>
      <c r="I12" s="18"/>
      <c r="J12" s="18"/>
      <c r="K12" s="18"/>
    </row>
    <row r="13" spans="1:11" x14ac:dyDescent="0.2">
      <c r="A13" s="11"/>
      <c r="B13" s="9"/>
      <c r="C13" s="9"/>
      <c r="E13" s="9"/>
      <c r="G13" s="14"/>
      <c r="H13" s="33" t="s">
        <v>34</v>
      </c>
      <c r="I13" s="19" t="s">
        <v>35</v>
      </c>
      <c r="J13" s="19" t="s">
        <v>9</v>
      </c>
      <c r="K13" s="19" t="s">
        <v>36</v>
      </c>
    </row>
    <row r="14" spans="1:11" x14ac:dyDescent="0.2">
      <c r="A14" s="11"/>
      <c r="B14" s="20"/>
      <c r="C14" s="40" t="s">
        <v>37</v>
      </c>
      <c r="D14" s="40"/>
      <c r="E14" s="40" t="s">
        <v>38</v>
      </c>
      <c r="F14" s="40"/>
      <c r="G14" s="20" t="s">
        <v>39</v>
      </c>
      <c r="H14" s="10" t="s">
        <v>40</v>
      </c>
      <c r="I14" s="9" t="s">
        <v>41</v>
      </c>
      <c r="J14" s="21" t="s">
        <v>24</v>
      </c>
      <c r="K14" s="9" t="s">
        <v>42</v>
      </c>
    </row>
    <row r="15" spans="1:11" ht="13.5" customHeight="1" x14ac:dyDescent="0.2">
      <c r="A15" s="11"/>
      <c r="B15" s="20"/>
      <c r="C15" s="35" t="s">
        <v>43</v>
      </c>
      <c r="D15" s="35"/>
      <c r="E15" s="35" t="s">
        <v>44</v>
      </c>
      <c r="F15" s="35"/>
      <c r="G15" s="22" t="s">
        <v>45</v>
      </c>
      <c r="H15" s="23" t="s">
        <v>46</v>
      </c>
      <c r="I15" s="21" t="s">
        <v>47</v>
      </c>
      <c r="J15" s="21"/>
      <c r="K15" s="21" t="s">
        <v>48</v>
      </c>
    </row>
    <row r="16" spans="1:11" ht="13.5" thickBot="1" x14ac:dyDescent="0.25">
      <c r="A16" s="16"/>
      <c r="B16" s="16"/>
      <c r="C16" s="16"/>
      <c r="D16" s="16"/>
      <c r="E16" s="6"/>
      <c r="F16" s="6"/>
      <c r="G16" s="6"/>
      <c r="H16" s="24" t="s">
        <v>49</v>
      </c>
      <c r="I16" s="36" t="s">
        <v>50</v>
      </c>
      <c r="J16" s="36"/>
      <c r="K16" s="36"/>
    </row>
    <row r="17" spans="1:256" ht="4.5" customHeight="1" x14ac:dyDescent="0.2">
      <c r="A17" s="10"/>
      <c r="B17" s="10"/>
      <c r="C17" s="10"/>
      <c r="D17" s="10"/>
      <c r="E17" s="5"/>
      <c r="F17" s="5"/>
      <c r="G17" s="5"/>
      <c r="H17" s="23"/>
      <c r="I17" s="9"/>
      <c r="J17" s="9"/>
      <c r="K17" s="9"/>
    </row>
    <row r="18" spans="1:256" ht="18.75" customHeight="1" x14ac:dyDescent="0.2">
      <c r="A18" s="25">
        <v>2010</v>
      </c>
      <c r="B18" s="41">
        <v>4370</v>
      </c>
      <c r="C18" s="41">
        <v>4202381</v>
      </c>
      <c r="D18" s="41">
        <v>3565321</v>
      </c>
      <c r="E18" s="34">
        <v>64282738</v>
      </c>
      <c r="F18" s="42">
        <v>18.03</v>
      </c>
      <c r="G18" s="43">
        <v>2701</v>
      </c>
      <c r="H18" s="41">
        <v>446368</v>
      </c>
      <c r="I18" s="34">
        <v>4853.7659999999996</v>
      </c>
      <c r="J18" s="34">
        <v>4202.3810000000003</v>
      </c>
      <c r="K18" s="34">
        <v>651.38499999999999</v>
      </c>
    </row>
    <row r="19" spans="1:256" ht="18.75" customHeight="1" x14ac:dyDescent="0.2">
      <c r="A19" s="25">
        <v>2011</v>
      </c>
      <c r="B19" s="41">
        <v>4444</v>
      </c>
      <c r="C19" s="41">
        <v>4302283</v>
      </c>
      <c r="D19" s="41">
        <v>3625416</v>
      </c>
      <c r="E19" s="34">
        <v>71384441</v>
      </c>
      <c r="F19" s="42">
        <v>19.690000000000001</v>
      </c>
      <c r="G19" s="43">
        <v>3219</v>
      </c>
      <c r="H19" s="41">
        <v>421465</v>
      </c>
      <c r="I19" s="34">
        <v>5000.1090000000004</v>
      </c>
      <c r="J19" s="34">
        <v>4302.2830000000004</v>
      </c>
      <c r="K19" s="34">
        <v>697.82600000000002</v>
      </c>
    </row>
    <row r="20" spans="1:256" ht="18.75" customHeight="1" x14ac:dyDescent="0.2">
      <c r="A20" s="25">
        <v>2012</v>
      </c>
      <c r="B20" s="41">
        <v>4518</v>
      </c>
      <c r="C20" s="41">
        <v>4385241</v>
      </c>
      <c r="D20" s="41">
        <v>3696902</v>
      </c>
      <c r="E20" s="34">
        <v>69834479</v>
      </c>
      <c r="F20" s="42">
        <v>18.89</v>
      </c>
      <c r="G20" s="43">
        <v>2764</v>
      </c>
      <c r="H20" s="41">
        <v>435763</v>
      </c>
      <c r="I20" s="34">
        <v>5076.9290000000001</v>
      </c>
      <c r="J20" s="34">
        <v>4385.241</v>
      </c>
      <c r="K20" s="34">
        <v>691.68799999999999</v>
      </c>
    </row>
    <row r="21" spans="1:256" ht="18.75" customHeight="1" x14ac:dyDescent="0.2">
      <c r="A21" s="25">
        <v>2013</v>
      </c>
      <c r="B21" s="44">
        <v>4587</v>
      </c>
      <c r="C21" s="34">
        <v>4481447</v>
      </c>
      <c r="D21" s="34">
        <v>3808628</v>
      </c>
      <c r="E21" s="34">
        <v>72440105</v>
      </c>
      <c r="F21" s="42">
        <v>19.02</v>
      </c>
      <c r="G21" s="43">
        <v>2371</v>
      </c>
      <c r="H21" s="34">
        <v>442094</v>
      </c>
      <c r="I21" s="34">
        <v>5229.7389999999996</v>
      </c>
      <c r="J21" s="34">
        <v>4481.4470000000001</v>
      </c>
      <c r="K21" s="34">
        <v>748.29200000000003</v>
      </c>
    </row>
    <row r="22" spans="1:256" ht="14.25" x14ac:dyDescent="0.2">
      <c r="A22" s="25">
        <v>2014</v>
      </c>
      <c r="B22" s="34">
        <v>4688</v>
      </c>
      <c r="C22" s="34">
        <v>4585227</v>
      </c>
      <c r="D22" s="34">
        <v>3902847</v>
      </c>
      <c r="E22" s="34">
        <v>72710040</v>
      </c>
      <c r="F22" s="42">
        <v>18.63</v>
      </c>
      <c r="G22" s="43">
        <v>2383.5</v>
      </c>
      <c r="H22" s="34">
        <v>451507</v>
      </c>
      <c r="I22" s="34">
        <v>5392.2349999999997</v>
      </c>
      <c r="J22" s="34">
        <v>4585.2269999999999</v>
      </c>
      <c r="K22" s="34">
        <v>807.00800000000004</v>
      </c>
    </row>
    <row r="23" spans="1:256" ht="14.25" x14ac:dyDescent="0.2">
      <c r="A23" s="25">
        <v>2015</v>
      </c>
      <c r="B23" s="34">
        <v>4987</v>
      </c>
      <c r="C23" s="34">
        <v>4759939</v>
      </c>
      <c r="D23" s="34">
        <v>4027822</v>
      </c>
      <c r="E23" s="34">
        <v>74434151</v>
      </c>
      <c r="F23" s="42">
        <f>'[2]TAB 8.4'!$I$12</f>
        <v>18.48</v>
      </c>
      <c r="G23" s="43">
        <v>2153.5</v>
      </c>
      <c r="H23" s="34">
        <v>437495</v>
      </c>
      <c r="I23" s="34">
        <f>SUM(J23:K23)</f>
        <v>5642.9390000000003</v>
      </c>
      <c r="J23" s="34">
        <f>'[2]TAB 8.1 (1)'!$J$11</f>
        <v>4759.9390000000003</v>
      </c>
      <c r="K23" s="34">
        <v>883</v>
      </c>
    </row>
    <row r="24" spans="1:256" ht="14.25" x14ac:dyDescent="0.2">
      <c r="A24" s="25">
        <v>2016</v>
      </c>
      <c r="B24" s="34">
        <v>5065</v>
      </c>
      <c r="C24" s="34">
        <v>4804037</v>
      </c>
      <c r="D24" s="34">
        <v>4108188</v>
      </c>
      <c r="E24" s="34">
        <v>65361271</v>
      </c>
      <c r="F24" s="42">
        <f>'[2]TAB 8.4'!$I$13</f>
        <v>15.91</v>
      </c>
      <c r="G24" s="43">
        <v>2653</v>
      </c>
      <c r="H24" s="34">
        <v>429351</v>
      </c>
      <c r="I24" s="34">
        <f>SUM(J24:K24)</f>
        <v>5738</v>
      </c>
      <c r="J24" s="34">
        <f>'[2]TAB 8.1 (1)'!$J$12</f>
        <v>4804</v>
      </c>
      <c r="K24" s="34">
        <v>934</v>
      </c>
    </row>
    <row r="25" spans="1:256" ht="14.25" x14ac:dyDescent="0.2">
      <c r="A25" s="25">
        <v>2017</v>
      </c>
      <c r="B25" s="34">
        <v>5116</v>
      </c>
      <c r="C25" s="34">
        <v>4831387</v>
      </c>
      <c r="D25" s="34">
        <v>4165416</v>
      </c>
      <c r="E25" s="34">
        <v>72150706</v>
      </c>
      <c r="F25" s="42">
        <f>'[2]TAB 8.4'!$I$14</f>
        <v>17.89</v>
      </c>
      <c r="G25" s="43">
        <v>2783</v>
      </c>
      <c r="H25" s="34">
        <v>430836</v>
      </c>
      <c r="I25" s="34">
        <f>SUM(J25:K25)</f>
        <v>5811.3869999999997</v>
      </c>
      <c r="J25" s="34">
        <f>'[2]TAB 8.1 (1)'!$J$13</f>
        <v>4831.3869999999997</v>
      </c>
      <c r="K25" s="34">
        <v>980</v>
      </c>
    </row>
    <row r="26" spans="1:256" ht="14.25" x14ac:dyDescent="0.2">
      <c r="A26" s="25">
        <v>2018</v>
      </c>
      <c r="B26" s="34">
        <v>5171</v>
      </c>
      <c r="C26" s="34">
        <v>4869438</v>
      </c>
      <c r="D26" s="34">
        <v>4221121</v>
      </c>
      <c r="E26" s="34">
        <v>70188691</v>
      </c>
      <c r="F26" s="42">
        <f>'[2]TAB 8.4'!$I$15</f>
        <v>17.16</v>
      </c>
      <c r="G26" s="43">
        <v>2232.5</v>
      </c>
      <c r="H26" s="34">
        <v>446075</v>
      </c>
      <c r="I26" s="34">
        <f>SUM(J26:K26)</f>
        <v>5849.44</v>
      </c>
      <c r="J26" s="34">
        <f>'[2]TAB 8.1 (1)'!$J$14</f>
        <v>4869.4399999999996</v>
      </c>
      <c r="K26" s="34">
        <v>980</v>
      </c>
    </row>
    <row r="27" spans="1:256" ht="14.25" x14ac:dyDescent="0.2">
      <c r="A27" s="25">
        <v>2019</v>
      </c>
      <c r="B27" s="34">
        <v>5119</v>
      </c>
      <c r="C27" s="34">
        <v>4913826</v>
      </c>
      <c r="D27" s="34">
        <v>4264705</v>
      </c>
      <c r="E27" s="34">
        <v>71074571</v>
      </c>
      <c r="F27" s="42">
        <v>17.190000000000001</v>
      </c>
      <c r="G27" s="43">
        <v>2079</v>
      </c>
      <c r="H27" s="34">
        <v>437696</v>
      </c>
      <c r="I27" s="34">
        <v>5900</v>
      </c>
      <c r="J27" s="34">
        <v>4914</v>
      </c>
      <c r="K27" s="34">
        <v>986</v>
      </c>
    </row>
    <row r="28" spans="1:256" s="5" customFormat="1" ht="13.5" thickBot="1" x14ac:dyDescent="0.25">
      <c r="A28" s="26"/>
      <c r="B28" s="2"/>
      <c r="C28" s="2"/>
      <c r="D28" s="2"/>
      <c r="E28" s="2"/>
      <c r="F28" s="2"/>
      <c r="G28" s="2"/>
      <c r="H28" s="27"/>
      <c r="I28" s="2"/>
      <c r="J28" s="2"/>
      <c r="K28" s="2"/>
    </row>
    <row r="29" spans="1:256" s="29" customFormat="1" x14ac:dyDescent="0.2">
      <c r="A29" s="28"/>
      <c r="H29" s="3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x14ac:dyDescent="0.2">
      <c r="A30" s="31" t="s">
        <v>53</v>
      </c>
    </row>
    <row r="31" spans="1:256" ht="15" customHeight="1" x14ac:dyDescent="0.2">
      <c r="A31" s="32" t="s">
        <v>54</v>
      </c>
    </row>
  </sheetData>
  <mergeCells count="9">
    <mergeCell ref="C15:D15"/>
    <mergeCell ref="E15:F15"/>
    <mergeCell ref="I16:K16"/>
    <mergeCell ref="E4:H4"/>
    <mergeCell ref="I6:K6"/>
    <mergeCell ref="I7:K7"/>
    <mergeCell ref="I8:K8"/>
    <mergeCell ref="C14:D14"/>
    <mergeCell ref="E14:F14"/>
  </mergeCells>
  <pageMargins left="0.25" right="0.25" top="0.79" bottom="0.34" header="0.261811024" footer="0.5"/>
  <pageSetup paperSize="9" scale="94" firstPageNumber="73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3.2.2</vt:lpstr>
      <vt:lpstr>'3.2.2'!Print_Area</vt:lpstr>
      <vt:lpstr>'3.2.2'!Print_Titles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Kay Kiang</dc:creator>
  <cp:lastModifiedBy>Khamsiah Mat Zin</cp:lastModifiedBy>
  <cp:lastPrinted>2020-08-25T03:35:35Z</cp:lastPrinted>
  <dcterms:created xsi:type="dcterms:W3CDTF">2008-01-18T12:04:06Z</dcterms:created>
  <dcterms:modified xsi:type="dcterms:W3CDTF">2020-08-28T03:04:21Z</dcterms:modified>
</cp:coreProperties>
</file>