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ational\Laman Web EPU\Update\2019\April\"/>
    </mc:Choice>
  </mc:AlternateContent>
  <bookViews>
    <workbookView xWindow="0" yWindow="0" windowWidth="24000" windowHeight="9630"/>
  </bookViews>
  <sheets>
    <sheet name="13.1.1" sheetId="1" r:id="rId1"/>
  </sheets>
  <externalReferences>
    <externalReference r:id="rId2"/>
  </externalReferences>
  <definedNames>
    <definedName name="a">'[1]Im_v sort'!#REF!</definedName>
    <definedName name="g">'[1]Im_v sort'!#REF!</definedName>
    <definedName name="IM_G">'[1]Im_v sort'!#REF!</definedName>
    <definedName name="_xlnm.Print_Area" localSheetId="0">'13.1.1'!$A$1:$T$56</definedName>
    <definedName name="_xlnm.Print_Titles" localSheetId="0">'13.1.1'!$1:$10</definedName>
    <definedName name="q">'[1]Im_v sort'!#REF!</definedName>
    <definedName name="sd">'[1]Im_v sort'!#REF!</definedName>
    <definedName name="w">'[1]Im_v sort'!#REF!</definedName>
  </definedNames>
  <calcPr calcId="162913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<sst xmlns="http://schemas.openxmlformats.org/spreadsheetml/2006/main" count="60" uniqueCount="41">
  <si>
    <t>Tahun</t>
  </si>
  <si>
    <t>Australia</t>
  </si>
  <si>
    <t>China</t>
  </si>
  <si>
    <t>Germany</t>
  </si>
  <si>
    <t>Hong Kong</t>
  </si>
  <si>
    <t>India</t>
  </si>
  <si>
    <t>Indonesia</t>
  </si>
  <si>
    <t>Japan</t>
  </si>
  <si>
    <t>Philippines</t>
  </si>
  <si>
    <t>Singapore</t>
  </si>
  <si>
    <t>Thailand</t>
  </si>
  <si>
    <t>Taiwan</t>
  </si>
  <si>
    <t>United Kingdom</t>
  </si>
  <si>
    <t>United States</t>
  </si>
  <si>
    <t>Vietnam</t>
  </si>
  <si>
    <t>Year</t>
  </si>
  <si>
    <t>Euro area</t>
  </si>
  <si>
    <t>n/a</t>
  </si>
  <si>
    <t>World</t>
  </si>
  <si>
    <t>Advanced Economies</t>
  </si>
  <si>
    <t>Dunia</t>
  </si>
  <si>
    <t>Negara Maju</t>
  </si>
  <si>
    <t>Jerman</t>
  </si>
  <si>
    <t>Jepun</t>
  </si>
  <si>
    <t>Korea Selatan</t>
  </si>
  <si>
    <t>South Korea</t>
  </si>
  <si>
    <t>Filipina</t>
  </si>
  <si>
    <t>Singapura</t>
  </si>
  <si>
    <t>Amerika Syarikat</t>
  </si>
  <si>
    <r>
      <t>Nota/</t>
    </r>
    <r>
      <rPr>
        <i/>
        <sz val="10"/>
        <rFont val="Calibri"/>
        <family val="2"/>
      </rPr>
      <t>Note</t>
    </r>
    <r>
      <rPr>
        <b/>
        <sz val="10"/>
        <rFont val="Calibri"/>
        <family val="2"/>
      </rPr>
      <t xml:space="preserve"> :</t>
    </r>
    <r>
      <rPr>
        <b/>
        <vertAlign val="superscript"/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  (e) anggaran/</t>
    </r>
    <r>
      <rPr>
        <sz val="10"/>
        <rFont val="Calibri"/>
        <family val="2"/>
      </rPr>
      <t>estimate</t>
    </r>
    <r>
      <rPr>
        <b/>
        <sz val="10"/>
        <rFont val="Calibri"/>
        <family val="2"/>
      </rPr>
      <t xml:space="preserve">     (f) unjuran/</t>
    </r>
    <r>
      <rPr>
        <sz val="10"/>
        <rFont val="Calibri"/>
        <family val="2"/>
      </rPr>
      <t xml:space="preserve">forecast </t>
    </r>
  </si>
  <si>
    <t>Taiwan Province of China</t>
  </si>
  <si>
    <t>Kawasan euro</t>
  </si>
  <si>
    <t>% Pertumbuhan</t>
  </si>
  <si>
    <t>% Growth</t>
  </si>
  <si>
    <r>
      <t>2019</t>
    </r>
    <r>
      <rPr>
        <vertAlign val="superscript"/>
        <sz val="10"/>
        <rFont val="Calibri"/>
        <family val="2"/>
      </rPr>
      <t>e</t>
    </r>
  </si>
  <si>
    <r>
      <t>2020</t>
    </r>
    <r>
      <rPr>
        <vertAlign val="superscript"/>
        <sz val="10"/>
        <rFont val="Calibri"/>
        <family val="2"/>
      </rPr>
      <t>f</t>
    </r>
  </si>
  <si>
    <r>
      <t>Sumber/</t>
    </r>
    <r>
      <rPr>
        <i/>
        <sz val="10"/>
        <rFont val="Calibri"/>
        <family val="2"/>
      </rPr>
      <t>Source</t>
    </r>
    <r>
      <rPr>
        <b/>
        <sz val="10"/>
        <rFont val="Calibri"/>
        <family val="2"/>
      </rPr>
      <t>: International Monetary Fund, World Economic Outlook Database, April 2019</t>
    </r>
  </si>
  <si>
    <t>JADUAL 13.1.1 : KELUARAN DALAM NEGERI KASAR (KDNK), PADA HARGA MALAR BAGI NEGARA-NEGARA TERPILIH, 1980-2020</t>
  </si>
  <si>
    <t>Table 13.1.1 : Gross Domestic Product (GDP), at constant prices by Selected  Countries, 1980-2020</t>
  </si>
  <si>
    <t xml:space="preserve"> Pasaran Baru Muncul  dan Negara Membangun</t>
  </si>
  <si>
    <t>Emerging Markets and Developing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</si>
</sst>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vertAlign val="superscript"/>
      <sz val="10"/>
      <name val="Calibri"/>
      <family val="2"/>
    </font>
    <font>
      <vertAlign val="superscript"/>
      <sz val="10"/>
      <name val="Calibri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</cellStyleXfs>
  <cellXfs count="37">
    <xf numFmtId="0" fontId="0" fillId="0" borderId="0" xfId="0"/>
    <xf numFmtId="0" fontId="8" fillId="0" borderId="0" xfId="9" applyFont="1" applyAlignment="1">
      <alignment horizontal="left" vertical="center"/>
    </xf>
    <xf numFmtId="0" fontId="9" fillId="0" borderId="0" xfId="9" applyFont="1" applyAlignment="1">
      <alignment horizontal="left" vertical="center"/>
    </xf>
    <xf numFmtId="0" fontId="9" fillId="0" borderId="0" xfId="9" applyFont="1"/>
    <xf numFmtId="0" fontId="9" fillId="0" borderId="0" xfId="9" applyFont="1" applyAlignment="1">
      <alignment wrapText="1"/>
    </xf>
    <xf numFmtId="0" fontId="10" fillId="0" borderId="0" xfId="9" applyFont="1" applyAlignment="1">
      <alignment horizontal="left"/>
    </xf>
    <xf numFmtId="0" fontId="11" fillId="0" borderId="0" xfId="9" applyFont="1" applyAlignment="1">
      <alignment horizontal="left"/>
    </xf>
    <xf numFmtId="0" fontId="12" fillId="0" borderId="0" xfId="9" applyFont="1" applyAlignment="1">
      <alignment horizontal="center"/>
    </xf>
    <xf numFmtId="0" fontId="13" fillId="0" borderId="0" xfId="9" applyFont="1" applyAlignment="1">
      <alignment horizontal="left"/>
    </xf>
    <xf numFmtId="0" fontId="10" fillId="0" borderId="0" xfId="9" applyFont="1" applyBorder="1" applyAlignment="1">
      <alignment horizontal="center" vertical="center" wrapText="1"/>
    </xf>
    <xf numFmtId="0" fontId="9" fillId="0" borderId="1" xfId="9" applyFont="1" applyBorder="1"/>
    <xf numFmtId="0" fontId="9" fillId="0" borderId="1" xfId="9" applyFont="1" applyBorder="1" applyAlignment="1">
      <alignment wrapText="1"/>
    </xf>
    <xf numFmtId="0" fontId="9" fillId="0" borderId="0" xfId="9" applyFont="1" applyBorder="1"/>
    <xf numFmtId="0" fontId="9" fillId="0" borderId="0" xfId="9" applyFont="1" applyBorder="1" applyAlignment="1">
      <alignment wrapText="1"/>
    </xf>
    <xf numFmtId="0" fontId="0" fillId="0" borderId="0" xfId="0" applyFont="1"/>
    <xf numFmtId="166" fontId="0" fillId="0" borderId="0" xfId="0" applyNumberFormat="1" applyFont="1"/>
    <xf numFmtId="0" fontId="8" fillId="0" borderId="0" xfId="9" applyFont="1" applyBorder="1" applyAlignment="1">
      <alignment horizontal="left"/>
    </xf>
    <xf numFmtId="165" fontId="14" fillId="0" borderId="0" xfId="1" applyNumberFormat="1" applyFont="1" applyBorder="1" applyAlignment="1">
      <alignment horizontal="right"/>
    </xf>
    <xf numFmtId="0" fontId="14" fillId="0" borderId="0" xfId="9" applyFont="1"/>
    <xf numFmtId="0" fontId="10" fillId="0" borderId="0" xfId="9" applyFont="1" applyBorder="1" applyAlignment="1">
      <alignment horizontal="left"/>
    </xf>
    <xf numFmtId="0" fontId="9" fillId="0" borderId="0" xfId="9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right" vertical="center" wrapText="1" indent="1"/>
    </xf>
    <xf numFmtId="0" fontId="8" fillId="0" borderId="0" xfId="9" applyFont="1" applyAlignment="1">
      <alignment horizontal="left"/>
    </xf>
    <xf numFmtId="0" fontId="8" fillId="0" borderId="2" xfId="9" applyFont="1" applyBorder="1" applyAlignment="1">
      <alignment vertical="center"/>
    </xf>
    <xf numFmtId="0" fontId="8" fillId="0" borderId="2" xfId="9" applyFont="1" applyBorder="1" applyAlignment="1">
      <alignment horizontal="center" vertical="center"/>
    </xf>
    <xf numFmtId="0" fontId="8" fillId="0" borderId="2" xfId="9" applyFont="1" applyBorder="1" applyAlignment="1">
      <alignment horizontal="center" vertical="center" wrapText="1"/>
    </xf>
    <xf numFmtId="0" fontId="10" fillId="0" borderId="0" xfId="9" applyFont="1" applyBorder="1" applyAlignment="1">
      <alignment horizontal="center" vertical="center"/>
    </xf>
    <xf numFmtId="0" fontId="9" fillId="0" borderId="1" xfId="9" applyFont="1" applyBorder="1" applyAlignment="1">
      <alignment horizontal="right"/>
    </xf>
    <xf numFmtId="0" fontId="9" fillId="0" borderId="0" xfId="9" applyFont="1" applyBorder="1" applyAlignment="1">
      <alignment horizontal="right"/>
    </xf>
    <xf numFmtId="166" fontId="16" fillId="0" borderId="0" xfId="0" applyNumberFormat="1" applyFont="1" applyAlignment="1">
      <alignment horizontal="right" vertical="center" wrapText="1" indent="1"/>
    </xf>
    <xf numFmtId="166" fontId="16" fillId="0" borderId="0" xfId="0" applyNumberFormat="1" applyFont="1" applyBorder="1" applyAlignment="1">
      <alignment horizontal="right" vertical="center" wrapText="1" indent="1"/>
    </xf>
    <xf numFmtId="166" fontId="16" fillId="0" borderId="1" xfId="0" applyNumberFormat="1" applyFont="1" applyBorder="1" applyAlignment="1">
      <alignment horizontal="right" vertical="center" wrapText="1" indent="1"/>
    </xf>
    <xf numFmtId="2" fontId="15" fillId="0" borderId="0" xfId="0" applyNumberFormat="1" applyFont="1" applyBorder="1" applyAlignment="1">
      <alignment horizontal="right" vertical="center" wrapText="1" indent="1"/>
    </xf>
    <xf numFmtId="0" fontId="12" fillId="0" borderId="0" xfId="9" applyFont="1" applyAlignment="1">
      <alignment horizontal="center"/>
    </xf>
    <xf numFmtId="0" fontId="3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2" fillId="0" borderId="0" xfId="9" applyFont="1" applyAlignment="1">
      <alignment horizontal="center"/>
    </xf>
  </cellXfs>
  <cellStyles count="17">
    <cellStyle name="Comma 2" xfId="1"/>
    <cellStyle name="Comma 3" xfId="2"/>
    <cellStyle name="Comma 3 2" xfId="3"/>
    <cellStyle name="Comma 3 3" xfId="4"/>
    <cellStyle name="Comma 4" xfId="5"/>
    <cellStyle name="Comma 4 2" xfId="6"/>
    <cellStyle name="Comma 5" xfId="7"/>
    <cellStyle name="Comma 6" xfId="8"/>
    <cellStyle name="Normal" xfId="0" builtinId="0"/>
    <cellStyle name="Normal 2" xfId="9"/>
    <cellStyle name="Normal 3" xfId="10"/>
    <cellStyle name="Normal 3 2" xfId="11"/>
    <cellStyle name="Normal 3 3" xfId="12"/>
    <cellStyle name="Normal 4" xfId="13"/>
    <cellStyle name="Normal 4 2" xfId="14"/>
    <cellStyle name="Normal 5" xfId="15"/>
    <cellStyle name="Normal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76200</xdr:colOff>
      <xdr:row>54</xdr:row>
      <xdr:rowOff>0</xdr:rowOff>
    </xdr:from>
    <xdr:to>
      <xdr:col>16</xdr:col>
      <xdr:colOff>152400</xdr:colOff>
      <xdr:row>55</xdr:row>
      <xdr:rowOff>0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0172700" y="11677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uapp01\shared\Data\Ann\En%20Zakir%20&amp;%20Ann\Trade\Exports%20and%20Imports%20by%20Destination%20&amp;%20Country%20of%20Origin\update%20monthly\Malaysia's%20Trade%20with%20All%20Countries%201990-2007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Monthly 2007"/>
      <sheetName val=" Imp Monthly 2007"/>
      <sheetName val=" Total Trade Monthly 2007"/>
      <sheetName val="Trade Bal Monthly 2007 "/>
      <sheetName val="Export Yearly "/>
      <sheetName val="Export Yearly (%)"/>
      <sheetName val="Import Yearly "/>
      <sheetName val="Import Yearly  (%)"/>
      <sheetName val="Total Trade Yearly "/>
      <sheetName val="Trade Bal Yearly "/>
      <sheetName val="END HERE"/>
      <sheetName val="All_original"/>
      <sheetName val="Import"/>
      <sheetName val="Export"/>
      <sheetName val="china"/>
      <sheetName val="Total Trade (RM mil)"/>
      <sheetName val="Total Trade (Share)"/>
      <sheetName val="Total Trade (sort)"/>
      <sheetName val="Im_v sort"/>
      <sheetName val="Ex_v sort"/>
      <sheetName val="Import (Share)"/>
      <sheetName val="Export (Share)"/>
      <sheetName val="Import (Growth)"/>
      <sheetName val="Export (Growth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/>
  <dimension ref="A1:AK56"/>
  <sheetViews>
    <sheetView tabSelected="1" zoomScale="85" zoomScaleNormal="85" zoomScaleSheetLayoutView="110" workbookViewId="0">
      <selection activeCell="W12" sqref="W12"/>
    </sheetView>
  </sheetViews>
  <sheetFormatPr defaultRowHeight="12.75" x14ac:dyDescent="0.2"/>
  <cols>
    <col min="1" max="1" width="7.7109375" style="3" customWidth="1"/>
    <col min="2" max="2" width="9.85546875" style="3" customWidth="1"/>
    <col min="3" max="3" width="12.42578125" style="3" customWidth="1"/>
    <col min="4" max="4" width="14.28515625" style="3" customWidth="1"/>
    <col min="5" max="9" width="8.5703125" style="3" customWidth="1"/>
    <col min="10" max="10" width="8.42578125" style="3" customWidth="1"/>
    <col min="11" max="11" width="10" style="3" customWidth="1"/>
    <col min="12" max="13" width="8.5703125" style="3" customWidth="1"/>
    <col min="14" max="14" width="9.7109375" style="3" customWidth="1"/>
    <col min="15" max="15" width="10.42578125" style="3" customWidth="1"/>
    <col min="16" max="16" width="8.5703125" style="3" customWidth="1"/>
    <col min="17" max="17" width="9" style="3" customWidth="1"/>
    <col min="18" max="18" width="9.7109375" style="3" customWidth="1"/>
    <col min="19" max="19" width="8.5703125" style="4" customWidth="1"/>
    <col min="20" max="20" width="8.5703125" style="3" customWidth="1"/>
    <col min="21" max="16384" width="9.140625" style="3"/>
  </cols>
  <sheetData>
    <row r="1" spans="1:37" ht="12.95" customHeight="1" x14ac:dyDescent="0.2">
      <c r="A1" s="34" t="s">
        <v>37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</row>
    <row r="2" spans="1:37" ht="15.75" customHeight="1" x14ac:dyDescent="0.2">
      <c r="A2" s="5" t="s">
        <v>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37" ht="4.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37" ht="5.25" customHeight="1" x14ac:dyDescent="0.25">
      <c r="A4" s="35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37" ht="15.75" x14ac:dyDescent="0.25">
      <c r="A5" s="22" t="s">
        <v>32</v>
      </c>
      <c r="B5" s="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</row>
    <row r="6" spans="1:37" ht="15.75" x14ac:dyDescent="0.25">
      <c r="A6" s="5" t="s">
        <v>33</v>
      </c>
      <c r="B6" s="8"/>
      <c r="C6" s="8"/>
      <c r="D6" s="8"/>
      <c r="E6" s="7"/>
      <c r="F6" s="7"/>
      <c r="G6" s="7"/>
      <c r="H6" s="7"/>
      <c r="I6" s="7"/>
      <c r="J6" s="7"/>
      <c r="K6" s="7"/>
      <c r="L6" s="7"/>
      <c r="M6" s="7"/>
      <c r="N6" s="7"/>
    </row>
    <row r="7" spans="1:37" ht="4.5" customHeight="1" thickBot="1" x14ac:dyDescent="0.3">
      <c r="A7" s="8"/>
      <c r="B7" s="8"/>
      <c r="C7" s="8"/>
      <c r="D7" s="8"/>
      <c r="E7" s="8"/>
      <c r="F7" s="7"/>
      <c r="G7" s="7"/>
      <c r="H7" s="7"/>
      <c r="I7" s="7"/>
      <c r="J7" s="7"/>
      <c r="K7" s="7"/>
      <c r="L7" s="7"/>
      <c r="M7" s="7"/>
      <c r="N7" s="7"/>
      <c r="O7" s="7"/>
    </row>
    <row r="8" spans="1:37" ht="50.25" customHeight="1" x14ac:dyDescent="0.2">
      <c r="A8" s="23" t="s">
        <v>0</v>
      </c>
      <c r="B8" s="24" t="s">
        <v>20</v>
      </c>
      <c r="C8" s="24" t="s">
        <v>21</v>
      </c>
      <c r="D8" s="25" t="s">
        <v>39</v>
      </c>
      <c r="E8" s="25" t="s">
        <v>31</v>
      </c>
      <c r="F8" s="24" t="s">
        <v>1</v>
      </c>
      <c r="G8" s="24" t="s">
        <v>2</v>
      </c>
      <c r="H8" s="24" t="s">
        <v>22</v>
      </c>
      <c r="I8" s="25" t="s">
        <v>4</v>
      </c>
      <c r="J8" s="24" t="s">
        <v>5</v>
      </c>
      <c r="K8" s="24" t="s">
        <v>6</v>
      </c>
      <c r="L8" s="24" t="s">
        <v>23</v>
      </c>
      <c r="M8" s="25" t="s">
        <v>24</v>
      </c>
      <c r="N8" s="24" t="s">
        <v>26</v>
      </c>
      <c r="O8" s="24" t="s">
        <v>27</v>
      </c>
      <c r="P8" s="24" t="s">
        <v>11</v>
      </c>
      <c r="Q8" s="24" t="s">
        <v>10</v>
      </c>
      <c r="R8" s="25" t="s">
        <v>12</v>
      </c>
      <c r="S8" s="25" t="s">
        <v>28</v>
      </c>
      <c r="T8" s="24" t="s">
        <v>14</v>
      </c>
    </row>
    <row r="9" spans="1:37" ht="51" x14ac:dyDescent="0.2">
      <c r="A9" s="26" t="s">
        <v>15</v>
      </c>
      <c r="B9" s="26" t="s">
        <v>18</v>
      </c>
      <c r="C9" s="9" t="s">
        <v>19</v>
      </c>
      <c r="D9" s="9" t="s">
        <v>40</v>
      </c>
      <c r="E9" s="9" t="s">
        <v>16</v>
      </c>
      <c r="F9" s="9" t="s">
        <v>1</v>
      </c>
      <c r="G9" s="9" t="s">
        <v>2</v>
      </c>
      <c r="H9" s="9" t="s">
        <v>3</v>
      </c>
      <c r="I9" s="9" t="s">
        <v>4</v>
      </c>
      <c r="J9" s="9" t="s">
        <v>5</v>
      </c>
      <c r="K9" s="9" t="s">
        <v>6</v>
      </c>
      <c r="L9" s="9" t="s">
        <v>7</v>
      </c>
      <c r="M9" s="9" t="s">
        <v>25</v>
      </c>
      <c r="N9" s="9" t="s">
        <v>8</v>
      </c>
      <c r="O9" s="9" t="s">
        <v>9</v>
      </c>
      <c r="P9" s="9" t="s">
        <v>30</v>
      </c>
      <c r="Q9" s="9" t="s">
        <v>10</v>
      </c>
      <c r="R9" s="9" t="s">
        <v>12</v>
      </c>
      <c r="S9" s="9" t="s">
        <v>13</v>
      </c>
      <c r="T9" s="9" t="s">
        <v>14</v>
      </c>
    </row>
    <row r="10" spans="1:37" ht="4.5" customHeight="1" thickBo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10"/>
      <c r="P10" s="10"/>
      <c r="Q10" s="10"/>
      <c r="R10" s="10"/>
      <c r="S10" s="11"/>
      <c r="T10" s="10"/>
    </row>
    <row r="11" spans="1:37" ht="4.5" customHeight="1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12"/>
      <c r="P11" s="12"/>
      <c r="Q11" s="12"/>
      <c r="R11" s="12"/>
      <c r="S11" s="13"/>
      <c r="T11" s="12"/>
    </row>
    <row r="12" spans="1:37" ht="15" x14ac:dyDescent="0.25">
      <c r="A12" s="20">
        <v>1980</v>
      </c>
      <c r="B12" s="29">
        <v>2.069</v>
      </c>
      <c r="C12" s="29">
        <v>1.321</v>
      </c>
      <c r="D12" s="29">
        <v>3.3260000000000001</v>
      </c>
      <c r="E12" s="29" t="s">
        <v>17</v>
      </c>
      <c r="F12" s="29">
        <v>2.8940000000000001</v>
      </c>
      <c r="G12" s="29">
        <v>7.91</v>
      </c>
      <c r="H12" s="29">
        <v>1.272</v>
      </c>
      <c r="I12" s="29">
        <v>10.34</v>
      </c>
      <c r="J12" s="29">
        <v>5.2809999999999997</v>
      </c>
      <c r="K12" s="29">
        <v>9.8800000000000008</v>
      </c>
      <c r="L12" s="29">
        <v>3.181</v>
      </c>
      <c r="M12" s="29">
        <v>-1.7010000000000001</v>
      </c>
      <c r="N12" s="29">
        <v>5.149</v>
      </c>
      <c r="O12" s="29">
        <v>10.026999999999999</v>
      </c>
      <c r="P12" s="29">
        <v>8.0389999999999997</v>
      </c>
      <c r="Q12" s="29">
        <v>4.601</v>
      </c>
      <c r="R12" s="29">
        <v>-2.028</v>
      </c>
      <c r="S12" s="29">
        <v>-0.25700000000000001</v>
      </c>
      <c r="T12" s="29">
        <v>-3.4969999999999999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37" ht="18" customHeight="1" x14ac:dyDescent="0.25">
      <c r="A13" s="20">
        <v>1981</v>
      </c>
      <c r="B13" s="29">
        <v>1.885</v>
      </c>
      <c r="C13" s="29">
        <v>1.992</v>
      </c>
      <c r="D13" s="29">
        <v>1.6990000000000001</v>
      </c>
      <c r="E13" s="29" t="s">
        <v>17</v>
      </c>
      <c r="F13" s="29">
        <v>4.1269999999999998</v>
      </c>
      <c r="G13" s="29">
        <v>5.0999999999999996</v>
      </c>
      <c r="H13" s="29">
        <v>0.11</v>
      </c>
      <c r="I13" s="29">
        <v>9.1929999999999996</v>
      </c>
      <c r="J13" s="29">
        <v>6.0060000000000002</v>
      </c>
      <c r="K13" s="29">
        <v>7.6040000000000001</v>
      </c>
      <c r="L13" s="29">
        <v>4.2089999999999996</v>
      </c>
      <c r="M13" s="29">
        <v>7.181</v>
      </c>
      <c r="N13" s="29">
        <v>3.423</v>
      </c>
      <c r="O13" s="29">
        <v>10.683999999999999</v>
      </c>
      <c r="P13" s="29">
        <v>7.1079999999999997</v>
      </c>
      <c r="Q13" s="29">
        <v>5.91</v>
      </c>
      <c r="R13" s="29">
        <v>-0.77100000000000002</v>
      </c>
      <c r="S13" s="29">
        <v>2.5379999999999998</v>
      </c>
      <c r="T13" s="29">
        <v>5.7969999999999997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1:37" ht="18" customHeight="1" x14ac:dyDescent="0.25">
      <c r="A14" s="20">
        <f t="shared" ref="A14:A29" si="0">A13+1</f>
        <v>1982</v>
      </c>
      <c r="B14" s="29">
        <v>0.56200000000000006</v>
      </c>
      <c r="C14" s="29">
        <v>0.224</v>
      </c>
      <c r="D14" s="29">
        <v>1.1439999999999999</v>
      </c>
      <c r="E14" s="29" t="s">
        <v>17</v>
      </c>
      <c r="F14" s="29">
        <v>6.3E-2</v>
      </c>
      <c r="G14" s="29">
        <v>9</v>
      </c>
      <c r="H14" s="29">
        <v>-0.78800000000000003</v>
      </c>
      <c r="I14" s="29">
        <v>2.887</v>
      </c>
      <c r="J14" s="29">
        <v>3.476</v>
      </c>
      <c r="K14" s="29">
        <v>2.246</v>
      </c>
      <c r="L14" s="29">
        <v>3.3119999999999998</v>
      </c>
      <c r="M14" s="29">
        <v>8.2650000000000006</v>
      </c>
      <c r="N14" s="29">
        <v>3.6190000000000002</v>
      </c>
      <c r="O14" s="29">
        <v>7.1719999999999997</v>
      </c>
      <c r="P14" s="29">
        <v>4.798</v>
      </c>
      <c r="Q14" s="29">
        <v>5.3529999999999998</v>
      </c>
      <c r="R14" s="29">
        <v>2.0099999999999998</v>
      </c>
      <c r="S14" s="29">
        <v>-1.802</v>
      </c>
      <c r="T14" s="29">
        <v>8.15</v>
      </c>
      <c r="V14" s="14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</row>
    <row r="15" spans="1:37" ht="18" customHeight="1" x14ac:dyDescent="0.25">
      <c r="A15" s="20">
        <f t="shared" si="0"/>
        <v>1983</v>
      </c>
      <c r="B15" s="29">
        <v>2.7850000000000001</v>
      </c>
      <c r="C15" s="29">
        <v>3.1829999999999998</v>
      </c>
      <c r="D15" s="29">
        <v>2.0880000000000001</v>
      </c>
      <c r="E15" s="29" t="s">
        <v>17</v>
      </c>
      <c r="F15" s="29">
        <v>-0.47399999999999998</v>
      </c>
      <c r="G15" s="29">
        <v>10.8</v>
      </c>
      <c r="H15" s="29">
        <v>1.5549999999999999</v>
      </c>
      <c r="I15" s="29">
        <v>6.0149999999999997</v>
      </c>
      <c r="J15" s="29">
        <v>7.2889999999999997</v>
      </c>
      <c r="K15" s="29">
        <v>4.1929999999999996</v>
      </c>
      <c r="L15" s="29">
        <v>3.5230000000000001</v>
      </c>
      <c r="M15" s="29">
        <v>13.242000000000001</v>
      </c>
      <c r="N15" s="29">
        <v>1.875</v>
      </c>
      <c r="O15" s="29">
        <v>8.5399999999999991</v>
      </c>
      <c r="P15" s="29">
        <v>9.0440000000000005</v>
      </c>
      <c r="Q15" s="29">
        <v>5.5810000000000004</v>
      </c>
      <c r="R15" s="29">
        <v>4.2220000000000004</v>
      </c>
      <c r="S15" s="29">
        <v>4.5839999999999996</v>
      </c>
      <c r="T15" s="29">
        <v>7.093</v>
      </c>
      <c r="V15" s="14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</row>
    <row r="16" spans="1:37" ht="18" customHeight="1" x14ac:dyDescent="0.25">
      <c r="A16" s="20">
        <f t="shared" si="0"/>
        <v>1984</v>
      </c>
      <c r="B16" s="29">
        <v>4.5650000000000004</v>
      </c>
      <c r="C16" s="29">
        <v>4.8570000000000002</v>
      </c>
      <c r="D16" s="29">
        <v>4.048</v>
      </c>
      <c r="E16" s="29" t="s">
        <v>17</v>
      </c>
      <c r="F16" s="29">
        <v>6.3460000000000001</v>
      </c>
      <c r="G16" s="29">
        <v>15.2</v>
      </c>
      <c r="H16" s="29">
        <v>2.8260000000000001</v>
      </c>
      <c r="I16" s="29">
        <v>10.002000000000001</v>
      </c>
      <c r="J16" s="29">
        <v>3.8210000000000002</v>
      </c>
      <c r="K16" s="29">
        <v>7.5739999999999998</v>
      </c>
      <c r="L16" s="29">
        <v>4.5019999999999998</v>
      </c>
      <c r="M16" s="29">
        <v>10.443</v>
      </c>
      <c r="N16" s="29">
        <v>-7.3239999999999998</v>
      </c>
      <c r="O16" s="29">
        <v>8.8010000000000002</v>
      </c>
      <c r="P16" s="29">
        <v>10.048</v>
      </c>
      <c r="Q16" s="29">
        <v>5.76</v>
      </c>
      <c r="R16" s="29">
        <v>2.2759999999999998</v>
      </c>
      <c r="S16" s="29">
        <v>7.2370000000000001</v>
      </c>
      <c r="T16" s="29">
        <v>8.3970000000000002</v>
      </c>
      <c r="V16" s="14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</row>
    <row r="17" spans="1:37" ht="18" customHeight="1" x14ac:dyDescent="0.25">
      <c r="A17" s="20">
        <f t="shared" si="0"/>
        <v>1985</v>
      </c>
      <c r="B17" s="29">
        <v>3.6320000000000001</v>
      </c>
      <c r="C17" s="29">
        <v>3.7109999999999999</v>
      </c>
      <c r="D17" s="29">
        <v>3.4910000000000001</v>
      </c>
      <c r="E17" s="29" t="s">
        <v>17</v>
      </c>
      <c r="F17" s="29">
        <v>5.4560000000000004</v>
      </c>
      <c r="G17" s="29">
        <v>13.5</v>
      </c>
      <c r="H17" s="29">
        <v>2.1920000000000002</v>
      </c>
      <c r="I17" s="29">
        <v>0.71499999999999997</v>
      </c>
      <c r="J17" s="29">
        <v>5.2539999999999996</v>
      </c>
      <c r="K17" s="29">
        <v>3.9060000000000001</v>
      </c>
      <c r="L17" s="29">
        <v>5.2329999999999997</v>
      </c>
      <c r="M17" s="29">
        <v>7.75</v>
      </c>
      <c r="N17" s="29">
        <v>-7.3070000000000004</v>
      </c>
      <c r="O17" s="29">
        <v>-0.68700000000000006</v>
      </c>
      <c r="P17" s="29">
        <v>4.8070000000000004</v>
      </c>
      <c r="Q17" s="29">
        <v>4.6429999999999998</v>
      </c>
      <c r="R17" s="29">
        <v>4.1959999999999997</v>
      </c>
      <c r="S17" s="29">
        <v>4.1689999999999996</v>
      </c>
      <c r="T17" s="29">
        <v>5.6189999999999998</v>
      </c>
      <c r="V17" s="14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8" customHeight="1" x14ac:dyDescent="0.25">
      <c r="A18" s="20">
        <f t="shared" si="0"/>
        <v>1986</v>
      </c>
      <c r="B18" s="29">
        <v>3.6720000000000002</v>
      </c>
      <c r="C18" s="29">
        <v>3.2930000000000001</v>
      </c>
      <c r="D18" s="29">
        <v>4.34</v>
      </c>
      <c r="E18" s="29" t="s">
        <v>17</v>
      </c>
      <c r="F18" s="29">
        <v>2.448</v>
      </c>
      <c r="G18" s="29">
        <v>8.9</v>
      </c>
      <c r="H18" s="29">
        <v>2.4169999999999998</v>
      </c>
      <c r="I18" s="29">
        <v>11.103999999999999</v>
      </c>
      <c r="J18" s="29">
        <v>4.7770000000000001</v>
      </c>
      <c r="K18" s="29">
        <v>7.1890000000000001</v>
      </c>
      <c r="L18" s="29">
        <v>3.327</v>
      </c>
      <c r="M18" s="29">
        <v>11.224</v>
      </c>
      <c r="N18" s="29">
        <v>3.4169999999999998</v>
      </c>
      <c r="O18" s="29">
        <v>1.3280000000000001</v>
      </c>
      <c r="P18" s="29">
        <v>11.516</v>
      </c>
      <c r="Q18" s="29">
        <v>5.5339999999999998</v>
      </c>
      <c r="R18" s="29">
        <v>3.141</v>
      </c>
      <c r="S18" s="29">
        <v>3.4630000000000001</v>
      </c>
      <c r="T18" s="29">
        <v>3.3570000000000002</v>
      </c>
      <c r="V18" s="14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</row>
    <row r="19" spans="1:37" ht="18" customHeight="1" x14ac:dyDescent="0.25">
      <c r="A19" s="20">
        <f t="shared" si="0"/>
        <v>1987</v>
      </c>
      <c r="B19" s="29">
        <v>3.9489999999999998</v>
      </c>
      <c r="C19" s="29">
        <v>3.8</v>
      </c>
      <c r="D19" s="29">
        <v>4.2119999999999997</v>
      </c>
      <c r="E19" s="29" t="s">
        <v>17</v>
      </c>
      <c r="F19" s="29">
        <v>4.8929999999999998</v>
      </c>
      <c r="G19" s="29">
        <v>11.7</v>
      </c>
      <c r="H19" s="29">
        <v>1.4690000000000001</v>
      </c>
      <c r="I19" s="29">
        <v>13.395</v>
      </c>
      <c r="J19" s="29">
        <v>3.9649999999999999</v>
      </c>
      <c r="K19" s="29">
        <v>6.5720000000000001</v>
      </c>
      <c r="L19" s="29">
        <v>4.7309999999999999</v>
      </c>
      <c r="M19" s="29">
        <v>12.467000000000001</v>
      </c>
      <c r="N19" s="29">
        <v>4.3120000000000003</v>
      </c>
      <c r="O19" s="29">
        <v>10.757</v>
      </c>
      <c r="P19" s="29">
        <v>12.702999999999999</v>
      </c>
      <c r="Q19" s="29">
        <v>9.5190000000000001</v>
      </c>
      <c r="R19" s="29">
        <v>5.3010000000000002</v>
      </c>
      <c r="S19" s="29">
        <v>3.46</v>
      </c>
      <c r="T19" s="29">
        <v>2.5489999999999999</v>
      </c>
      <c r="V19" s="14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</row>
    <row r="20" spans="1:37" ht="18" customHeight="1" x14ac:dyDescent="0.25">
      <c r="A20" s="20">
        <f t="shared" si="0"/>
        <v>1988</v>
      </c>
      <c r="B20" s="29">
        <v>4.6429999999999998</v>
      </c>
      <c r="C20" s="29">
        <v>4.7919999999999998</v>
      </c>
      <c r="D20" s="29">
        <v>4.3789999999999996</v>
      </c>
      <c r="E20" s="29" t="s">
        <v>17</v>
      </c>
      <c r="F20" s="29">
        <v>4.2530000000000001</v>
      </c>
      <c r="G20" s="29">
        <v>11.3</v>
      </c>
      <c r="H20" s="29">
        <v>3.7360000000000002</v>
      </c>
      <c r="I20" s="29">
        <v>8.5120000000000005</v>
      </c>
      <c r="J20" s="29">
        <v>9.6280000000000001</v>
      </c>
      <c r="K20" s="29">
        <v>6.9790000000000001</v>
      </c>
      <c r="L20" s="29">
        <v>6.7850000000000001</v>
      </c>
      <c r="M20" s="29">
        <v>11.904999999999999</v>
      </c>
      <c r="N20" s="29">
        <v>6.7530000000000001</v>
      </c>
      <c r="O20" s="29">
        <v>11.115</v>
      </c>
      <c r="P20" s="29">
        <v>8.0180000000000007</v>
      </c>
      <c r="Q20" s="29">
        <v>13.288</v>
      </c>
      <c r="R20" s="29">
        <v>5.758</v>
      </c>
      <c r="S20" s="29">
        <v>4.1769999999999996</v>
      </c>
      <c r="T20" s="29">
        <v>5.0999999999999996</v>
      </c>
      <c r="V20" s="14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</row>
    <row r="21" spans="1:37" ht="18" customHeight="1" x14ac:dyDescent="0.25">
      <c r="A21" s="20">
        <f t="shared" si="0"/>
        <v>1989</v>
      </c>
      <c r="B21" s="29">
        <v>3.79</v>
      </c>
      <c r="C21" s="29">
        <v>3.9649999999999999</v>
      </c>
      <c r="D21" s="29">
        <v>3.4790000000000001</v>
      </c>
      <c r="E21" s="29" t="s">
        <v>17</v>
      </c>
      <c r="F21" s="29">
        <v>4.6260000000000003</v>
      </c>
      <c r="G21" s="29">
        <v>4.2</v>
      </c>
      <c r="H21" s="29">
        <v>3.9129999999999998</v>
      </c>
      <c r="I21" s="29">
        <v>2.2770000000000001</v>
      </c>
      <c r="J21" s="29">
        <v>5.9470000000000001</v>
      </c>
      <c r="K21" s="29">
        <v>9.0850000000000009</v>
      </c>
      <c r="L21" s="29">
        <v>4.8579999999999997</v>
      </c>
      <c r="M21" s="29">
        <v>7.03</v>
      </c>
      <c r="N21" s="29">
        <v>6.2050000000000001</v>
      </c>
      <c r="O21" s="29">
        <v>10.183</v>
      </c>
      <c r="P21" s="29">
        <v>8.7490000000000006</v>
      </c>
      <c r="Q21" s="29">
        <v>12.194000000000001</v>
      </c>
      <c r="R21" s="29">
        <v>2.569</v>
      </c>
      <c r="S21" s="29">
        <v>3.673</v>
      </c>
      <c r="T21" s="29">
        <v>7.8</v>
      </c>
      <c r="V21" s="14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</row>
    <row r="22" spans="1:37" ht="18" customHeight="1" x14ac:dyDescent="0.25">
      <c r="A22" s="20">
        <f t="shared" si="0"/>
        <v>1990</v>
      </c>
      <c r="B22" s="29">
        <v>3.448</v>
      </c>
      <c r="C22" s="29">
        <v>3.069</v>
      </c>
      <c r="D22" s="29">
        <v>4.1189999999999998</v>
      </c>
      <c r="E22" s="29" t="s">
        <v>17</v>
      </c>
      <c r="F22" s="29">
        <v>1.502</v>
      </c>
      <c r="G22" s="29">
        <v>3.9</v>
      </c>
      <c r="H22" s="29">
        <v>5.7229999999999999</v>
      </c>
      <c r="I22" s="29">
        <v>3.831</v>
      </c>
      <c r="J22" s="29">
        <v>5.5339999999999998</v>
      </c>
      <c r="K22" s="29">
        <v>9.0020000000000007</v>
      </c>
      <c r="L22" s="29">
        <v>4.8929999999999998</v>
      </c>
      <c r="M22" s="29">
        <v>9.8109999999999999</v>
      </c>
      <c r="N22" s="29">
        <v>3.0369999999999999</v>
      </c>
      <c r="O22" s="29">
        <v>10.044</v>
      </c>
      <c r="P22" s="29">
        <v>5.6459999999999999</v>
      </c>
      <c r="Q22" s="29">
        <v>11.622999999999999</v>
      </c>
      <c r="R22" s="29">
        <v>0.73899999999999999</v>
      </c>
      <c r="S22" s="29">
        <v>1.8859999999999999</v>
      </c>
      <c r="T22" s="29">
        <v>5.0469999999999997</v>
      </c>
      <c r="V22" s="14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</row>
    <row r="23" spans="1:37" ht="18" customHeight="1" x14ac:dyDescent="0.25">
      <c r="A23" s="20">
        <f t="shared" si="0"/>
        <v>1991</v>
      </c>
      <c r="B23" s="29">
        <v>2.6019999999999999</v>
      </c>
      <c r="C23" s="29">
        <v>1.5880000000000001</v>
      </c>
      <c r="D23" s="29">
        <v>4.3220000000000001</v>
      </c>
      <c r="E23" s="29" t="s">
        <v>17</v>
      </c>
      <c r="F23" s="29">
        <v>-1.0089999999999999</v>
      </c>
      <c r="G23" s="29">
        <v>9.1999999999999993</v>
      </c>
      <c r="H23" s="29">
        <v>5.0110000000000001</v>
      </c>
      <c r="I23" s="29">
        <v>5.702</v>
      </c>
      <c r="J23" s="29">
        <v>1.0569999999999999</v>
      </c>
      <c r="K23" s="29">
        <v>8.9280000000000008</v>
      </c>
      <c r="L23" s="29">
        <v>3.4169999999999998</v>
      </c>
      <c r="M23" s="29">
        <v>10.353999999999999</v>
      </c>
      <c r="N23" s="29">
        <v>-0.57799999999999996</v>
      </c>
      <c r="O23" s="29">
        <v>6.6870000000000003</v>
      </c>
      <c r="P23" s="29">
        <v>8.359</v>
      </c>
      <c r="Q23" s="29">
        <v>8.4030000000000005</v>
      </c>
      <c r="R23" s="29">
        <v>-1.0880000000000001</v>
      </c>
      <c r="S23" s="29">
        <v>-0.108</v>
      </c>
      <c r="T23" s="29">
        <v>5.8090000000000002</v>
      </c>
      <c r="V23" s="14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</row>
    <row r="24" spans="1:37" ht="18" customHeight="1" x14ac:dyDescent="0.25">
      <c r="A24" s="20">
        <f t="shared" si="0"/>
        <v>1992</v>
      </c>
      <c r="B24" s="29">
        <v>2.2519999999999998</v>
      </c>
      <c r="C24" s="29">
        <v>2.222</v>
      </c>
      <c r="D24" s="29">
        <v>2.2930000000000001</v>
      </c>
      <c r="E24" s="29">
        <v>1.3859999999999999</v>
      </c>
      <c r="F24" s="29">
        <v>2.5649999999999999</v>
      </c>
      <c r="G24" s="29">
        <v>14.3</v>
      </c>
      <c r="H24" s="29">
        <v>1.51</v>
      </c>
      <c r="I24" s="29">
        <v>6.2350000000000003</v>
      </c>
      <c r="J24" s="29">
        <v>5.4820000000000002</v>
      </c>
      <c r="K24" s="29">
        <v>6.5229999999999997</v>
      </c>
      <c r="L24" s="29">
        <v>0.84799999999999998</v>
      </c>
      <c r="M24" s="29">
        <v>6.1749999999999998</v>
      </c>
      <c r="N24" s="29">
        <v>0.33800000000000002</v>
      </c>
      <c r="O24" s="29">
        <v>7.0880000000000001</v>
      </c>
      <c r="P24" s="29">
        <v>8.2929999999999993</v>
      </c>
      <c r="Q24" s="29">
        <v>9.23</v>
      </c>
      <c r="R24" s="29">
        <v>0.371</v>
      </c>
      <c r="S24" s="29">
        <v>3.5219999999999998</v>
      </c>
      <c r="T24" s="29">
        <v>8.6999999999999993</v>
      </c>
      <c r="V24" s="14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</row>
    <row r="25" spans="1:37" ht="18" customHeight="1" x14ac:dyDescent="0.25">
      <c r="A25" s="20">
        <f t="shared" si="0"/>
        <v>1993</v>
      </c>
      <c r="B25" s="29">
        <v>2.0670000000000002</v>
      </c>
      <c r="C25" s="29">
        <v>1.341</v>
      </c>
      <c r="D25" s="29">
        <v>3.052</v>
      </c>
      <c r="E25" s="29">
        <v>-0.78600000000000003</v>
      </c>
      <c r="F25" s="29">
        <v>3.9020000000000001</v>
      </c>
      <c r="G25" s="29">
        <v>13.9</v>
      </c>
      <c r="H25" s="29">
        <v>-0.98399999999999999</v>
      </c>
      <c r="I25" s="29">
        <v>6.2009999999999996</v>
      </c>
      <c r="J25" s="29">
        <v>4.75</v>
      </c>
      <c r="K25" s="29">
        <v>7.9560000000000004</v>
      </c>
      <c r="L25" s="29">
        <v>-0.51800000000000002</v>
      </c>
      <c r="M25" s="29">
        <v>6.8470000000000004</v>
      </c>
      <c r="N25" s="29">
        <v>2.1160000000000001</v>
      </c>
      <c r="O25" s="29">
        <v>11.537000000000001</v>
      </c>
      <c r="P25" s="29">
        <v>6.8019999999999996</v>
      </c>
      <c r="Q25" s="29">
        <v>8.6750000000000007</v>
      </c>
      <c r="R25" s="29">
        <v>2.5259999999999998</v>
      </c>
      <c r="S25" s="29">
        <v>2.7530000000000001</v>
      </c>
      <c r="T25" s="29">
        <v>8.0779999999999994</v>
      </c>
      <c r="V25" s="14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</row>
    <row r="26" spans="1:37" ht="18" customHeight="1" x14ac:dyDescent="0.25">
      <c r="A26" s="20">
        <f t="shared" si="0"/>
        <v>1994</v>
      </c>
      <c r="B26" s="29">
        <v>3.266</v>
      </c>
      <c r="C26" s="29">
        <v>3.3809999999999998</v>
      </c>
      <c r="D26" s="29">
        <v>3.11</v>
      </c>
      <c r="E26" s="29">
        <v>2.4980000000000002</v>
      </c>
      <c r="F26" s="29">
        <v>4.8920000000000003</v>
      </c>
      <c r="G26" s="29">
        <v>13.1</v>
      </c>
      <c r="H26" s="29">
        <v>2.532</v>
      </c>
      <c r="I26" s="29">
        <v>6.0359999999999996</v>
      </c>
      <c r="J26" s="29">
        <v>6.6589999999999998</v>
      </c>
      <c r="K26" s="29">
        <v>7.54</v>
      </c>
      <c r="L26" s="29">
        <v>0.99299999999999999</v>
      </c>
      <c r="M26" s="29">
        <v>9.2059999999999995</v>
      </c>
      <c r="N26" s="29">
        <v>4.3879999999999999</v>
      </c>
      <c r="O26" s="29">
        <v>10.925000000000001</v>
      </c>
      <c r="P26" s="29">
        <v>7.4939999999999998</v>
      </c>
      <c r="Q26" s="29">
        <v>7.9969999999999999</v>
      </c>
      <c r="R26" s="29">
        <v>3.895</v>
      </c>
      <c r="S26" s="29">
        <v>4.0289999999999999</v>
      </c>
      <c r="T26" s="29">
        <v>8.8339999999999996</v>
      </c>
      <c r="V26" s="14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</row>
    <row r="27" spans="1:37" ht="18" customHeight="1" x14ac:dyDescent="0.25">
      <c r="A27" s="20">
        <f t="shared" si="0"/>
        <v>1995</v>
      </c>
      <c r="B27" s="29">
        <v>3.3580000000000001</v>
      </c>
      <c r="C27" s="29">
        <v>2.9409999999999998</v>
      </c>
      <c r="D27" s="29">
        <v>3.9260000000000002</v>
      </c>
      <c r="E27" s="29">
        <v>2.8959999999999999</v>
      </c>
      <c r="F27" s="29">
        <v>2.843</v>
      </c>
      <c r="G27" s="29">
        <v>11</v>
      </c>
      <c r="H27" s="29">
        <v>1.8089999999999999</v>
      </c>
      <c r="I27" s="29">
        <v>2.3740000000000001</v>
      </c>
      <c r="J27" s="29">
        <v>7.5750000000000002</v>
      </c>
      <c r="K27" s="29">
        <v>8.2200000000000006</v>
      </c>
      <c r="L27" s="29">
        <v>2.742</v>
      </c>
      <c r="M27" s="29">
        <v>9.5709999999999997</v>
      </c>
      <c r="N27" s="29">
        <v>4.6790000000000003</v>
      </c>
      <c r="O27" s="29">
        <v>7.0279999999999996</v>
      </c>
      <c r="P27" s="29">
        <v>6.5010000000000003</v>
      </c>
      <c r="Q27" s="29">
        <v>8.1199999999999992</v>
      </c>
      <c r="R27" s="29">
        <v>2.4550000000000001</v>
      </c>
      <c r="S27" s="29">
        <v>2.6840000000000002</v>
      </c>
      <c r="T27" s="29">
        <v>9.5399999999999991</v>
      </c>
      <c r="V27" s="14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</row>
    <row r="28" spans="1:37" ht="18" customHeight="1" x14ac:dyDescent="0.25">
      <c r="A28" s="20">
        <f t="shared" si="0"/>
        <v>1996</v>
      </c>
      <c r="B28" s="29">
        <v>3.855</v>
      </c>
      <c r="C28" s="29">
        <v>3.048</v>
      </c>
      <c r="D28" s="29">
        <v>4.9450000000000003</v>
      </c>
      <c r="E28" s="29">
        <v>1.6379999999999999</v>
      </c>
      <c r="F28" s="29">
        <v>4.1589999999999998</v>
      </c>
      <c r="G28" s="29">
        <v>9.9</v>
      </c>
      <c r="H28" s="29">
        <v>0.86299999999999999</v>
      </c>
      <c r="I28" s="29">
        <v>4.258</v>
      </c>
      <c r="J28" s="29">
        <v>7.55</v>
      </c>
      <c r="K28" s="29">
        <v>7.8179999999999996</v>
      </c>
      <c r="L28" s="29">
        <v>3.1</v>
      </c>
      <c r="M28" s="29">
        <v>7.5949999999999998</v>
      </c>
      <c r="N28" s="29">
        <v>5.8460000000000001</v>
      </c>
      <c r="O28" s="29">
        <v>7.532</v>
      </c>
      <c r="P28" s="29">
        <v>6.1749999999999998</v>
      </c>
      <c r="Q28" s="29">
        <v>5.6520000000000001</v>
      </c>
      <c r="R28" s="29">
        <v>2.5350000000000001</v>
      </c>
      <c r="S28" s="29">
        <v>3.7719999999999998</v>
      </c>
      <c r="T28" s="29">
        <v>9.34</v>
      </c>
      <c r="V28" s="14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</row>
    <row r="29" spans="1:37" ht="18" customHeight="1" x14ac:dyDescent="0.25">
      <c r="A29" s="20">
        <f t="shared" si="0"/>
        <v>1997</v>
      </c>
      <c r="B29" s="29">
        <v>4.0030000000000001</v>
      </c>
      <c r="C29" s="29">
        <v>3.5030000000000001</v>
      </c>
      <c r="D29" s="29">
        <v>4.6719999999999997</v>
      </c>
      <c r="E29" s="29">
        <v>2.641</v>
      </c>
      <c r="F29" s="29">
        <v>4.5579999999999998</v>
      </c>
      <c r="G29" s="29">
        <v>9.1999999999999993</v>
      </c>
      <c r="H29" s="29">
        <v>1.907</v>
      </c>
      <c r="I29" s="29">
        <v>5.0999999999999996</v>
      </c>
      <c r="J29" s="29">
        <v>4.05</v>
      </c>
      <c r="K29" s="29">
        <v>4.7</v>
      </c>
      <c r="L29" s="29">
        <v>1.0760000000000001</v>
      </c>
      <c r="M29" s="29">
        <v>5.9219999999999997</v>
      </c>
      <c r="N29" s="29">
        <v>5.1849999999999996</v>
      </c>
      <c r="O29" s="29">
        <v>8.2910000000000004</v>
      </c>
      <c r="P29" s="29">
        <v>6.1130000000000004</v>
      </c>
      <c r="Q29" s="29">
        <v>-2.754</v>
      </c>
      <c r="R29" s="29">
        <v>4.2930000000000001</v>
      </c>
      <c r="S29" s="29">
        <v>4.4470000000000001</v>
      </c>
      <c r="T29" s="29">
        <v>8.1519999999999992</v>
      </c>
      <c r="V29" s="14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</row>
    <row r="30" spans="1:37" ht="18" customHeight="1" x14ac:dyDescent="0.25">
      <c r="A30" s="20">
        <f>1+A29</f>
        <v>1998</v>
      </c>
      <c r="B30" s="29">
        <v>2.581</v>
      </c>
      <c r="C30" s="29">
        <v>2.8010000000000002</v>
      </c>
      <c r="D30" s="29">
        <v>2.2850000000000001</v>
      </c>
      <c r="E30" s="29">
        <v>2.9289999999999998</v>
      </c>
      <c r="F30" s="29">
        <v>4.7229999999999999</v>
      </c>
      <c r="G30" s="29">
        <v>7.8</v>
      </c>
      <c r="H30" s="29">
        <v>1.7689999999999999</v>
      </c>
      <c r="I30" s="29">
        <v>-5.883</v>
      </c>
      <c r="J30" s="29">
        <v>6.1840000000000002</v>
      </c>
      <c r="K30" s="29">
        <v>-13.127000000000001</v>
      </c>
      <c r="L30" s="29">
        <v>-1.1279999999999999</v>
      </c>
      <c r="M30" s="29">
        <v>-5.4710000000000001</v>
      </c>
      <c r="N30" s="29">
        <v>-0.57699999999999996</v>
      </c>
      <c r="O30" s="29">
        <v>-2.2250000000000001</v>
      </c>
      <c r="P30" s="29">
        <v>4.2110000000000003</v>
      </c>
      <c r="Q30" s="29">
        <v>-7.6340000000000003</v>
      </c>
      <c r="R30" s="29">
        <v>3.3410000000000002</v>
      </c>
      <c r="S30" s="29">
        <v>4.4809999999999999</v>
      </c>
      <c r="T30" s="29">
        <v>5.7649999999999997</v>
      </c>
      <c r="V30" s="14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</row>
    <row r="31" spans="1:37" ht="18" customHeight="1" x14ac:dyDescent="0.25">
      <c r="A31" s="20">
        <f>1+A30</f>
        <v>1999</v>
      </c>
      <c r="B31" s="29">
        <v>3.5750000000000002</v>
      </c>
      <c r="C31" s="29">
        <v>3.621</v>
      </c>
      <c r="D31" s="29">
        <v>3.5129999999999999</v>
      </c>
      <c r="E31" s="29">
        <v>2.9510000000000001</v>
      </c>
      <c r="F31" s="29">
        <v>4.4459999999999997</v>
      </c>
      <c r="G31" s="29">
        <v>7.6</v>
      </c>
      <c r="H31" s="29">
        <v>1.84</v>
      </c>
      <c r="I31" s="29">
        <v>2.5070000000000001</v>
      </c>
      <c r="J31" s="29">
        <v>8.4629999999999992</v>
      </c>
      <c r="K31" s="29">
        <v>0.79100000000000004</v>
      </c>
      <c r="L31" s="29">
        <v>-0.252</v>
      </c>
      <c r="M31" s="29">
        <v>11.308999999999999</v>
      </c>
      <c r="N31" s="29">
        <v>3.0819999999999999</v>
      </c>
      <c r="O31" s="29">
        <v>6.0949999999999998</v>
      </c>
      <c r="P31" s="29">
        <v>6.7169999999999996</v>
      </c>
      <c r="Q31" s="29">
        <v>4.5720000000000001</v>
      </c>
      <c r="R31" s="29">
        <v>3.214</v>
      </c>
      <c r="S31" s="29">
        <v>4.7530000000000001</v>
      </c>
      <c r="T31" s="29">
        <v>4.774</v>
      </c>
      <c r="V31" s="14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</row>
    <row r="32" spans="1:37" ht="18.75" customHeight="1" x14ac:dyDescent="0.25">
      <c r="A32" s="20">
        <v>2000</v>
      </c>
      <c r="B32" s="29">
        <v>4.8220000000000001</v>
      </c>
      <c r="C32" s="29">
        <v>4.1100000000000003</v>
      </c>
      <c r="D32" s="29">
        <v>5.7590000000000003</v>
      </c>
      <c r="E32" s="29">
        <v>3.8239999999999998</v>
      </c>
      <c r="F32" s="29">
        <v>3.0379999999999998</v>
      </c>
      <c r="G32" s="29">
        <v>8.4</v>
      </c>
      <c r="H32" s="29">
        <v>3.1949999999999998</v>
      </c>
      <c r="I32" s="29">
        <v>7.6630000000000003</v>
      </c>
      <c r="J32" s="29">
        <v>3.9750000000000001</v>
      </c>
      <c r="K32" s="29">
        <v>4.9790000000000001</v>
      </c>
      <c r="L32" s="29">
        <v>2.78</v>
      </c>
      <c r="M32" s="29">
        <v>8.9239999999999995</v>
      </c>
      <c r="N32" s="29">
        <v>4.4109999999999996</v>
      </c>
      <c r="O32" s="29">
        <v>8.8979999999999997</v>
      </c>
      <c r="P32" s="29">
        <v>6.4210000000000003</v>
      </c>
      <c r="Q32" s="29">
        <v>4.4560000000000004</v>
      </c>
      <c r="R32" s="29">
        <v>3.4529999999999998</v>
      </c>
      <c r="S32" s="29">
        <v>4.1269999999999998</v>
      </c>
      <c r="T32" s="29">
        <v>6.7869999999999999</v>
      </c>
      <c r="V32" s="14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</row>
    <row r="33" spans="1:37" ht="18.75" customHeight="1" x14ac:dyDescent="0.25">
      <c r="A33" s="20">
        <v>2001</v>
      </c>
      <c r="B33" s="29">
        <v>2.4609999999999999</v>
      </c>
      <c r="C33" s="29">
        <v>1.5840000000000001</v>
      </c>
      <c r="D33" s="29">
        <v>3.593</v>
      </c>
      <c r="E33" s="29">
        <v>2.137</v>
      </c>
      <c r="F33" s="29">
        <v>2.601</v>
      </c>
      <c r="G33" s="29">
        <v>8.3000000000000007</v>
      </c>
      <c r="H33" s="29">
        <v>1.8320000000000001</v>
      </c>
      <c r="I33" s="29">
        <v>0.56100000000000005</v>
      </c>
      <c r="J33" s="29">
        <v>4.944</v>
      </c>
      <c r="K33" s="29">
        <v>3.6429999999999998</v>
      </c>
      <c r="L33" s="29">
        <v>0.40600000000000003</v>
      </c>
      <c r="M33" s="29">
        <v>4.5250000000000004</v>
      </c>
      <c r="N33" s="29">
        <v>2.8940000000000001</v>
      </c>
      <c r="O33" s="29">
        <v>-0.95199999999999996</v>
      </c>
      <c r="P33" s="29">
        <v>-1.26</v>
      </c>
      <c r="Q33" s="29">
        <v>3.444</v>
      </c>
      <c r="R33" s="29">
        <v>2.8410000000000002</v>
      </c>
      <c r="S33" s="29">
        <v>0.999</v>
      </c>
      <c r="T33" s="29">
        <v>6.8949999999999996</v>
      </c>
      <c r="V33" s="14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</row>
    <row r="34" spans="1:37" ht="18.75" customHeight="1" x14ac:dyDescent="0.25">
      <c r="A34" s="20">
        <v>2002</v>
      </c>
      <c r="B34" s="29">
        <v>2.99</v>
      </c>
      <c r="C34" s="29">
        <v>1.7210000000000001</v>
      </c>
      <c r="D34" s="29">
        <v>4.5890000000000004</v>
      </c>
      <c r="E34" s="29">
        <v>0.98399999999999999</v>
      </c>
      <c r="F34" s="29">
        <v>4.1760000000000002</v>
      </c>
      <c r="G34" s="29">
        <v>9.1</v>
      </c>
      <c r="H34" s="29">
        <v>2.7E-2</v>
      </c>
      <c r="I34" s="29">
        <v>1.657</v>
      </c>
      <c r="J34" s="29">
        <v>3.907</v>
      </c>
      <c r="K34" s="29">
        <v>4.4989999999999997</v>
      </c>
      <c r="L34" s="29">
        <v>0.11799999999999999</v>
      </c>
      <c r="M34" s="29">
        <v>7.4320000000000004</v>
      </c>
      <c r="N34" s="29">
        <v>3.6459999999999999</v>
      </c>
      <c r="O34" s="29">
        <v>4.2119999999999997</v>
      </c>
      <c r="P34" s="29">
        <v>5.5750000000000002</v>
      </c>
      <c r="Q34" s="29">
        <v>6.149</v>
      </c>
      <c r="R34" s="29">
        <v>2.5</v>
      </c>
      <c r="S34" s="29">
        <v>1.742</v>
      </c>
      <c r="T34" s="29">
        <v>7.08</v>
      </c>
      <c r="V34" s="14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</row>
    <row r="35" spans="1:37" ht="18.75" customHeight="1" x14ac:dyDescent="0.25">
      <c r="A35" s="20">
        <v>2003</v>
      </c>
      <c r="B35" s="29">
        <v>4.2839999999999998</v>
      </c>
      <c r="C35" s="29">
        <v>2.0529999999999999</v>
      </c>
      <c r="D35" s="29">
        <v>6.968</v>
      </c>
      <c r="E35" s="29">
        <v>0.65</v>
      </c>
      <c r="F35" s="29">
        <v>2.6709999999999998</v>
      </c>
      <c r="G35" s="29">
        <v>10</v>
      </c>
      <c r="H35" s="29">
        <v>-0.72199999999999998</v>
      </c>
      <c r="I35" s="29">
        <v>3.056</v>
      </c>
      <c r="J35" s="29">
        <v>7.944</v>
      </c>
      <c r="K35" s="29">
        <v>4.78</v>
      </c>
      <c r="L35" s="29">
        <v>1.528</v>
      </c>
      <c r="M35" s="29">
        <v>2.9329999999999998</v>
      </c>
      <c r="N35" s="29">
        <v>4.97</v>
      </c>
      <c r="O35" s="29">
        <v>4.4349999999999996</v>
      </c>
      <c r="P35" s="29">
        <v>4.1210000000000004</v>
      </c>
      <c r="Q35" s="29">
        <v>7.1890000000000001</v>
      </c>
      <c r="R35" s="29">
        <v>3.339</v>
      </c>
      <c r="S35" s="29">
        <v>2.8610000000000002</v>
      </c>
      <c r="T35" s="29">
        <v>7.3410000000000002</v>
      </c>
      <c r="V35" s="14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</row>
    <row r="36" spans="1:37" ht="18.75" customHeight="1" x14ac:dyDescent="0.25">
      <c r="A36" s="20">
        <v>2004</v>
      </c>
      <c r="B36" s="29">
        <v>5.3849999999999998</v>
      </c>
      <c r="C36" s="29">
        <v>3.218</v>
      </c>
      <c r="D36" s="29">
        <v>7.8849999999999998</v>
      </c>
      <c r="E36" s="29">
        <v>2.3039999999999998</v>
      </c>
      <c r="F36" s="29">
        <v>4.28</v>
      </c>
      <c r="G36" s="29">
        <v>10.1</v>
      </c>
      <c r="H36" s="29">
        <v>0.69799999999999995</v>
      </c>
      <c r="I36" s="29">
        <v>8.6999999999999993</v>
      </c>
      <c r="J36" s="29">
        <v>7.8490000000000002</v>
      </c>
      <c r="K36" s="29">
        <v>5.0309999999999997</v>
      </c>
      <c r="L36" s="29">
        <v>2.2050000000000001</v>
      </c>
      <c r="M36" s="29">
        <v>4.9000000000000004</v>
      </c>
      <c r="N36" s="29">
        <v>6.6980000000000004</v>
      </c>
      <c r="O36" s="29">
        <v>9.5489999999999995</v>
      </c>
      <c r="P36" s="29">
        <v>6.5060000000000002</v>
      </c>
      <c r="Q36" s="29">
        <v>6.2889999999999997</v>
      </c>
      <c r="R36" s="29">
        <v>2.3479999999999999</v>
      </c>
      <c r="S36" s="29">
        <v>3.7989999999999999</v>
      </c>
      <c r="T36" s="29">
        <v>7.7889999999999997</v>
      </c>
      <c r="V36" s="14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</row>
    <row r="37" spans="1:37" ht="18.75" customHeight="1" x14ac:dyDescent="0.25">
      <c r="A37" s="20">
        <v>2005</v>
      </c>
      <c r="B37" s="29">
        <v>4.9009999999999998</v>
      </c>
      <c r="C37" s="29">
        <v>2.8380000000000001</v>
      </c>
      <c r="D37" s="29">
        <v>7.1859999999999999</v>
      </c>
      <c r="E37" s="29">
        <v>1.679</v>
      </c>
      <c r="F37" s="29">
        <v>2.8780000000000001</v>
      </c>
      <c r="G37" s="29">
        <v>11.3</v>
      </c>
      <c r="H37" s="29">
        <v>0.878</v>
      </c>
      <c r="I37" s="29">
        <v>7.3879999999999999</v>
      </c>
      <c r="J37" s="29">
        <v>9.2850000000000001</v>
      </c>
      <c r="K37" s="29">
        <v>5.6929999999999996</v>
      </c>
      <c r="L37" s="29">
        <v>1.663</v>
      </c>
      <c r="M37" s="29">
        <v>3.9239999999999999</v>
      </c>
      <c r="N37" s="29">
        <v>4.7779999999999996</v>
      </c>
      <c r="O37" s="29">
        <v>7.4889999999999999</v>
      </c>
      <c r="P37" s="29">
        <v>5.4160000000000004</v>
      </c>
      <c r="Q37" s="29">
        <v>4.1879999999999997</v>
      </c>
      <c r="R37" s="29">
        <v>3.149</v>
      </c>
      <c r="S37" s="29">
        <v>3.5129999999999999</v>
      </c>
      <c r="T37" s="29">
        <v>7.5469999999999997</v>
      </c>
      <c r="V37" s="14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</row>
    <row r="38" spans="1:37" ht="18.75" customHeight="1" x14ac:dyDescent="0.25">
      <c r="A38" s="20">
        <v>2006</v>
      </c>
      <c r="B38" s="29">
        <v>5.4649999999999999</v>
      </c>
      <c r="C38" s="29">
        <v>3.0870000000000002</v>
      </c>
      <c r="D38" s="29">
        <v>7.9820000000000002</v>
      </c>
      <c r="E38" s="29">
        <v>3.2320000000000002</v>
      </c>
      <c r="F38" s="29">
        <v>2.819</v>
      </c>
      <c r="G38" s="29">
        <v>12.7</v>
      </c>
      <c r="H38" s="29">
        <v>3.8809999999999998</v>
      </c>
      <c r="I38" s="29">
        <v>7.0330000000000004</v>
      </c>
      <c r="J38" s="29">
        <v>9.2639999999999993</v>
      </c>
      <c r="K38" s="29">
        <v>5.5010000000000003</v>
      </c>
      <c r="L38" s="29">
        <v>1.42</v>
      </c>
      <c r="M38" s="29">
        <v>5.1760000000000002</v>
      </c>
      <c r="N38" s="29">
        <v>5.2430000000000003</v>
      </c>
      <c r="O38" s="29">
        <v>8.86</v>
      </c>
      <c r="P38" s="29">
        <v>5.6230000000000002</v>
      </c>
      <c r="Q38" s="29">
        <v>4.968</v>
      </c>
      <c r="R38" s="29">
        <v>2.548</v>
      </c>
      <c r="S38" s="29">
        <v>2.855</v>
      </c>
      <c r="T38" s="29">
        <v>6.9779999999999998</v>
      </c>
      <c r="V38" s="14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</row>
    <row r="39" spans="1:37" ht="18.75" customHeight="1" x14ac:dyDescent="0.25">
      <c r="A39" s="20">
        <v>2007</v>
      </c>
      <c r="B39" s="29">
        <v>5.5720000000000001</v>
      </c>
      <c r="C39" s="29">
        <v>2.73</v>
      </c>
      <c r="D39" s="29">
        <v>8.4250000000000007</v>
      </c>
      <c r="E39" s="29">
        <v>3.07</v>
      </c>
      <c r="F39" s="29">
        <v>4.3680000000000003</v>
      </c>
      <c r="G39" s="29">
        <v>14.2</v>
      </c>
      <c r="H39" s="29">
        <v>3.3650000000000002</v>
      </c>
      <c r="I39" s="29">
        <v>6.4649999999999999</v>
      </c>
      <c r="J39" s="29">
        <v>9.8010000000000002</v>
      </c>
      <c r="K39" s="29">
        <v>6.3449999999999998</v>
      </c>
      <c r="L39" s="29">
        <v>1.6539999999999999</v>
      </c>
      <c r="M39" s="29">
        <v>5.4630000000000001</v>
      </c>
      <c r="N39" s="29">
        <v>6.617</v>
      </c>
      <c r="O39" s="29">
        <v>9.1120000000000001</v>
      </c>
      <c r="P39" s="29">
        <v>6.5170000000000003</v>
      </c>
      <c r="Q39" s="29">
        <v>5.4349999999999996</v>
      </c>
      <c r="R39" s="29">
        <v>2.5459999999999998</v>
      </c>
      <c r="S39" s="29">
        <v>1.8759999999999999</v>
      </c>
      <c r="T39" s="29">
        <v>7.1289999999999996</v>
      </c>
      <c r="V39" s="14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</row>
    <row r="40" spans="1:37" ht="18.75" customHeight="1" x14ac:dyDescent="0.25">
      <c r="A40" s="20">
        <v>2008</v>
      </c>
      <c r="B40" s="29">
        <v>3.044</v>
      </c>
      <c r="C40" s="29">
        <v>0.217</v>
      </c>
      <c r="D40" s="29">
        <v>5.7350000000000003</v>
      </c>
      <c r="E40" s="29">
        <v>0.46400000000000002</v>
      </c>
      <c r="F40" s="29">
        <v>2.6749999999999998</v>
      </c>
      <c r="G40" s="29">
        <v>9.6</v>
      </c>
      <c r="H40" s="29">
        <v>0.81499999999999995</v>
      </c>
      <c r="I40" s="29">
        <v>2.1280000000000001</v>
      </c>
      <c r="J40" s="29">
        <v>3.891</v>
      </c>
      <c r="K40" s="29">
        <v>7.4420000000000002</v>
      </c>
      <c r="L40" s="29">
        <v>-1.0940000000000001</v>
      </c>
      <c r="M40" s="29">
        <v>2.8290000000000002</v>
      </c>
      <c r="N40" s="29">
        <v>4.1529999999999996</v>
      </c>
      <c r="O40" s="29">
        <v>1.788</v>
      </c>
      <c r="P40" s="29">
        <v>0.70399999999999996</v>
      </c>
      <c r="Q40" s="29">
        <v>1.726</v>
      </c>
      <c r="R40" s="29">
        <v>-0.34599999999999997</v>
      </c>
      <c r="S40" s="29">
        <v>-0.13700000000000001</v>
      </c>
      <c r="T40" s="29">
        <v>5.6619999999999999</v>
      </c>
      <c r="V40" s="14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</row>
    <row r="41" spans="1:37" ht="18.75" customHeight="1" x14ac:dyDescent="0.25">
      <c r="A41" s="20">
        <v>2009</v>
      </c>
      <c r="B41" s="29">
        <v>-0.107</v>
      </c>
      <c r="C41" s="29">
        <v>-3.3069999999999999</v>
      </c>
      <c r="D41" s="29">
        <v>2.77</v>
      </c>
      <c r="E41" s="29">
        <v>-4.5019999999999998</v>
      </c>
      <c r="F41" s="29">
        <v>1.8839999999999999</v>
      </c>
      <c r="G41" s="29">
        <v>9.1999999999999993</v>
      </c>
      <c r="H41" s="29">
        <v>-5.56</v>
      </c>
      <c r="I41" s="29">
        <v>-2.4590000000000001</v>
      </c>
      <c r="J41" s="29">
        <v>8.48</v>
      </c>
      <c r="K41" s="29">
        <v>4.702</v>
      </c>
      <c r="L41" s="29">
        <v>-5.4160000000000004</v>
      </c>
      <c r="M41" s="29">
        <v>0.70799999999999996</v>
      </c>
      <c r="N41" s="29">
        <v>1.1479999999999999</v>
      </c>
      <c r="O41" s="29">
        <v>-0.60299999999999998</v>
      </c>
      <c r="P41" s="29">
        <v>-1.5669999999999999</v>
      </c>
      <c r="Q41" s="29">
        <v>-0.69099999999999995</v>
      </c>
      <c r="R41" s="29">
        <v>-4.2469999999999999</v>
      </c>
      <c r="S41" s="29">
        <v>-2.5369999999999999</v>
      </c>
      <c r="T41" s="29">
        <v>5.3979999999999997</v>
      </c>
      <c r="V41" s="14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</row>
    <row r="42" spans="1:37" ht="18.75" customHeight="1" x14ac:dyDescent="0.25">
      <c r="A42" s="20">
        <v>2010</v>
      </c>
      <c r="B42" s="29">
        <v>5.4039999999999999</v>
      </c>
      <c r="C42" s="29">
        <v>3.0550000000000002</v>
      </c>
      <c r="D42" s="29">
        <v>7.43</v>
      </c>
      <c r="E42" s="29">
        <v>2.0760000000000001</v>
      </c>
      <c r="F42" s="29">
        <v>2.3860000000000001</v>
      </c>
      <c r="G42" s="29">
        <v>10.606</v>
      </c>
      <c r="H42" s="29">
        <v>3.9390000000000001</v>
      </c>
      <c r="I42" s="29">
        <v>6.7679999999999998</v>
      </c>
      <c r="J42" s="29">
        <v>10.26</v>
      </c>
      <c r="K42" s="29">
        <v>6.3780000000000001</v>
      </c>
      <c r="L42" s="29">
        <v>4.1920000000000002</v>
      </c>
      <c r="M42" s="29">
        <v>6.4969999999999999</v>
      </c>
      <c r="N42" s="29">
        <v>7.6319999999999997</v>
      </c>
      <c r="O42" s="29">
        <v>15.24</v>
      </c>
      <c r="P42" s="29">
        <v>10.631</v>
      </c>
      <c r="Q42" s="29">
        <v>7.5140000000000002</v>
      </c>
      <c r="R42" s="29">
        <v>1.7110000000000001</v>
      </c>
      <c r="S42" s="29">
        <v>2.5640000000000001</v>
      </c>
      <c r="T42" s="29">
        <v>6.423</v>
      </c>
      <c r="V42" s="14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</row>
    <row r="43" spans="1:37" ht="18.75" customHeight="1" x14ac:dyDescent="0.25">
      <c r="A43" s="20">
        <v>2011</v>
      </c>
      <c r="B43" s="29">
        <v>4.2850000000000001</v>
      </c>
      <c r="C43" s="29">
        <v>1.7390000000000001</v>
      </c>
      <c r="D43" s="29">
        <v>6.3949999999999996</v>
      </c>
      <c r="E43" s="29">
        <v>1.635</v>
      </c>
      <c r="F43" s="29">
        <v>2.7650000000000001</v>
      </c>
      <c r="G43" s="29">
        <v>9.5</v>
      </c>
      <c r="H43" s="29">
        <v>3.72</v>
      </c>
      <c r="I43" s="29">
        <v>4.8150000000000004</v>
      </c>
      <c r="J43" s="29">
        <v>6.6379999999999999</v>
      </c>
      <c r="K43" s="29">
        <v>6.17</v>
      </c>
      <c r="L43" s="29">
        <v>-0.115</v>
      </c>
      <c r="M43" s="29">
        <v>3.6819999999999999</v>
      </c>
      <c r="N43" s="29">
        <v>3.66</v>
      </c>
      <c r="O43" s="29">
        <v>6.516</v>
      </c>
      <c r="P43" s="29">
        <v>3.8050000000000002</v>
      </c>
      <c r="Q43" s="29">
        <v>0.84</v>
      </c>
      <c r="R43" s="29">
        <v>1.645</v>
      </c>
      <c r="S43" s="29">
        <v>1.5509999999999999</v>
      </c>
      <c r="T43" s="29">
        <v>6.24</v>
      </c>
      <c r="V43" s="14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</row>
    <row r="44" spans="1:37" ht="18.75" customHeight="1" x14ac:dyDescent="0.25">
      <c r="A44" s="20">
        <v>2012</v>
      </c>
      <c r="B44" s="29">
        <v>3.5179999999999998</v>
      </c>
      <c r="C44" s="29">
        <v>1.218</v>
      </c>
      <c r="D44" s="29">
        <v>5.3529999999999998</v>
      </c>
      <c r="E44" s="29">
        <v>-0.85399999999999998</v>
      </c>
      <c r="F44" s="29">
        <v>3.875</v>
      </c>
      <c r="G44" s="29">
        <v>7.9</v>
      </c>
      <c r="H44" s="29">
        <v>0.69099999999999995</v>
      </c>
      <c r="I44" s="29">
        <v>1.7</v>
      </c>
      <c r="J44" s="29">
        <v>5.4560000000000004</v>
      </c>
      <c r="K44" s="29">
        <v>6.03</v>
      </c>
      <c r="L44" s="29">
        <v>1.4950000000000001</v>
      </c>
      <c r="M44" s="29">
        <v>2.2919999999999998</v>
      </c>
      <c r="N44" s="29">
        <v>6.6840000000000002</v>
      </c>
      <c r="O44" s="29">
        <v>4.2709999999999999</v>
      </c>
      <c r="P44" s="29">
        <v>2.0640000000000001</v>
      </c>
      <c r="Q44" s="29">
        <v>7.2430000000000003</v>
      </c>
      <c r="R44" s="29">
        <v>1.4470000000000001</v>
      </c>
      <c r="S44" s="29">
        <v>2.2490000000000001</v>
      </c>
      <c r="T44" s="29">
        <v>5.2469999999999999</v>
      </c>
      <c r="V44" s="14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</row>
    <row r="45" spans="1:37" ht="18.75" customHeight="1" x14ac:dyDescent="0.25">
      <c r="A45" s="20">
        <v>2013</v>
      </c>
      <c r="B45" s="29">
        <v>3.4870000000000001</v>
      </c>
      <c r="C45" s="29">
        <v>1.3919999999999999</v>
      </c>
      <c r="D45" s="29">
        <v>5.1020000000000003</v>
      </c>
      <c r="E45" s="29">
        <v>-0.24199999999999999</v>
      </c>
      <c r="F45" s="29">
        <v>2.137</v>
      </c>
      <c r="G45" s="29">
        <v>7.8</v>
      </c>
      <c r="H45" s="29">
        <v>0.60199999999999998</v>
      </c>
      <c r="I45" s="29">
        <v>3.1019999999999999</v>
      </c>
      <c r="J45" s="29">
        <v>6.3860000000000001</v>
      </c>
      <c r="K45" s="29">
        <v>5.5570000000000004</v>
      </c>
      <c r="L45" s="29">
        <v>2</v>
      </c>
      <c r="M45" s="29">
        <v>2.8959999999999999</v>
      </c>
      <c r="N45" s="29">
        <v>7.0640000000000001</v>
      </c>
      <c r="O45" s="29">
        <v>4.952</v>
      </c>
      <c r="P45" s="29">
        <v>2.202</v>
      </c>
      <c r="Q45" s="29">
        <v>2.6869999999999998</v>
      </c>
      <c r="R45" s="29">
        <v>2.0459999999999998</v>
      </c>
      <c r="S45" s="29">
        <v>1.8420000000000001</v>
      </c>
      <c r="T45" s="29">
        <v>5.4219999999999997</v>
      </c>
      <c r="V45" s="14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</row>
    <row r="46" spans="1:37" ht="18.75" customHeight="1" x14ac:dyDescent="0.25">
      <c r="A46" s="20">
        <v>2014</v>
      </c>
      <c r="B46" s="29">
        <v>3.577</v>
      </c>
      <c r="C46" s="29">
        <v>2.0699999999999998</v>
      </c>
      <c r="D46" s="29">
        <v>4.7110000000000003</v>
      </c>
      <c r="E46" s="29">
        <v>1.4019999999999999</v>
      </c>
      <c r="F46" s="29">
        <v>2.6419999999999999</v>
      </c>
      <c r="G46" s="29">
        <v>7.3</v>
      </c>
      <c r="H46" s="29">
        <v>2.177</v>
      </c>
      <c r="I46" s="29">
        <v>2.762</v>
      </c>
      <c r="J46" s="29">
        <v>7.41</v>
      </c>
      <c r="K46" s="29">
        <v>5.0069999999999997</v>
      </c>
      <c r="L46" s="29">
        <v>0.375</v>
      </c>
      <c r="M46" s="29">
        <v>3.3410000000000002</v>
      </c>
      <c r="N46" s="29">
        <v>6.1449999999999996</v>
      </c>
      <c r="O46" s="29">
        <v>4.1159999999999997</v>
      </c>
      <c r="P46" s="29">
        <v>4.0209999999999999</v>
      </c>
      <c r="Q46" s="29">
        <v>0.98399999999999999</v>
      </c>
      <c r="R46" s="29">
        <v>2.948</v>
      </c>
      <c r="S46" s="29">
        <v>2.452</v>
      </c>
      <c r="T46" s="29">
        <v>5.984</v>
      </c>
      <c r="V46" s="14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spans="1:37" ht="18.75" customHeight="1" x14ac:dyDescent="0.25">
      <c r="A47" s="20">
        <v>2015</v>
      </c>
      <c r="B47" s="30">
        <v>3.44</v>
      </c>
      <c r="C47" s="30">
        <v>2.2959999999999998</v>
      </c>
      <c r="D47" s="30">
        <v>4.2839999999999998</v>
      </c>
      <c r="E47" s="30">
        <v>2.0950000000000002</v>
      </c>
      <c r="F47" s="30">
        <v>2.4609999999999999</v>
      </c>
      <c r="G47" s="30">
        <v>6.9</v>
      </c>
      <c r="H47" s="30">
        <v>1.484</v>
      </c>
      <c r="I47" s="30">
        <v>2.3879999999999999</v>
      </c>
      <c r="J47" s="30">
        <v>7.9960000000000004</v>
      </c>
      <c r="K47" s="30">
        <v>4.8760000000000003</v>
      </c>
      <c r="L47" s="30">
        <v>1.2230000000000001</v>
      </c>
      <c r="M47" s="30">
        <v>2.79</v>
      </c>
      <c r="N47" s="30">
        <v>6.0670000000000002</v>
      </c>
      <c r="O47" s="30">
        <v>2.5049999999999999</v>
      </c>
      <c r="P47" s="30">
        <v>0.80600000000000005</v>
      </c>
      <c r="Q47" s="30">
        <v>3.1339999999999999</v>
      </c>
      <c r="R47" s="30">
        <v>2.3490000000000002</v>
      </c>
      <c r="S47" s="30">
        <v>2.8809999999999998</v>
      </c>
      <c r="T47" s="30">
        <v>6.6790000000000003</v>
      </c>
      <c r="V47" s="14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</row>
    <row r="48" spans="1:37" ht="18.75" customHeight="1" x14ac:dyDescent="0.25">
      <c r="A48" s="20">
        <v>2016</v>
      </c>
      <c r="B48" s="30">
        <v>3.3719999999999999</v>
      </c>
      <c r="C48" s="30">
        <v>1.7030000000000001</v>
      </c>
      <c r="D48" s="30">
        <v>4.5709999999999997</v>
      </c>
      <c r="E48" s="30">
        <v>1.952</v>
      </c>
      <c r="F48" s="30">
        <v>2.7789999999999999</v>
      </c>
      <c r="G48" s="30">
        <v>6.734</v>
      </c>
      <c r="H48" s="30">
        <v>2.157</v>
      </c>
      <c r="I48" s="30">
        <v>2.1760000000000002</v>
      </c>
      <c r="J48" s="30">
        <v>8.17</v>
      </c>
      <c r="K48" s="30">
        <v>5.0330000000000004</v>
      </c>
      <c r="L48" s="30">
        <v>0.60899999999999999</v>
      </c>
      <c r="M48" s="30">
        <v>2.9289999999999998</v>
      </c>
      <c r="N48" s="30">
        <v>6.8760000000000003</v>
      </c>
      <c r="O48" s="30">
        <v>2.8439999999999999</v>
      </c>
      <c r="P48" s="30">
        <v>1.512</v>
      </c>
      <c r="Q48" s="30">
        <v>3.3559999999999999</v>
      </c>
      <c r="R48" s="30">
        <v>1.7889999999999999</v>
      </c>
      <c r="S48" s="30">
        <v>1.5669999999999999</v>
      </c>
      <c r="T48" s="30">
        <v>6.2110000000000003</v>
      </c>
      <c r="V48" s="14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</row>
    <row r="49" spans="1:37" ht="15.75" customHeight="1" x14ac:dyDescent="0.25">
      <c r="A49" s="20">
        <v>2017</v>
      </c>
      <c r="B49" s="30">
        <v>3.7890000000000001</v>
      </c>
      <c r="C49" s="30">
        <v>2.37</v>
      </c>
      <c r="D49" s="30">
        <v>4.7869999999999999</v>
      </c>
      <c r="E49" s="30">
        <v>2.3759999999999999</v>
      </c>
      <c r="F49" s="30">
        <v>2.3820000000000001</v>
      </c>
      <c r="G49" s="30">
        <v>6.7569999999999997</v>
      </c>
      <c r="H49" s="30">
        <v>2.456</v>
      </c>
      <c r="I49" s="30">
        <v>3.8380000000000001</v>
      </c>
      <c r="J49" s="30">
        <v>7.1680000000000001</v>
      </c>
      <c r="K49" s="30">
        <v>5.0670000000000002</v>
      </c>
      <c r="L49" s="30">
        <v>1.929</v>
      </c>
      <c r="M49" s="30">
        <v>3.0630000000000002</v>
      </c>
      <c r="N49" s="30">
        <v>6.6849999999999996</v>
      </c>
      <c r="O49" s="30">
        <v>3.9289999999999998</v>
      </c>
      <c r="P49" s="30">
        <v>3.0790000000000002</v>
      </c>
      <c r="Q49" s="30">
        <v>4.024</v>
      </c>
      <c r="R49" s="30">
        <v>1.823</v>
      </c>
      <c r="S49" s="30">
        <v>2.2170000000000001</v>
      </c>
      <c r="T49" s="30">
        <v>6.8120000000000003</v>
      </c>
      <c r="V49" s="14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spans="1:37" ht="15.75" customHeight="1" x14ac:dyDescent="0.25">
      <c r="A50" s="20">
        <v>2018</v>
      </c>
      <c r="B50" s="30">
        <v>3.5979999999999999</v>
      </c>
      <c r="C50" s="30">
        <v>2.222</v>
      </c>
      <c r="D50" s="30">
        <v>4.5460000000000003</v>
      </c>
      <c r="E50" s="30">
        <v>1.825</v>
      </c>
      <c r="F50" s="30">
        <v>2.8109999999999999</v>
      </c>
      <c r="G50" s="30">
        <v>6.5670000000000002</v>
      </c>
      <c r="H50" s="30">
        <v>1.452</v>
      </c>
      <c r="I50" s="30">
        <v>3.0209999999999999</v>
      </c>
      <c r="J50" s="30">
        <v>7.0529999999999999</v>
      </c>
      <c r="K50" s="30">
        <v>5.1710000000000003</v>
      </c>
      <c r="L50" s="30">
        <v>0.81100000000000005</v>
      </c>
      <c r="M50" s="30">
        <v>2.6680000000000001</v>
      </c>
      <c r="N50" s="30">
        <v>6.202</v>
      </c>
      <c r="O50" s="30">
        <v>3.2309999999999999</v>
      </c>
      <c r="P50" s="30">
        <v>2.63</v>
      </c>
      <c r="Q50" s="30">
        <v>4.1289999999999996</v>
      </c>
      <c r="R50" s="30">
        <v>1.3979999999999999</v>
      </c>
      <c r="S50" s="30">
        <v>2.8570000000000002</v>
      </c>
      <c r="T50" s="30">
        <v>7.0759999999999996</v>
      </c>
      <c r="V50" s="14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</row>
    <row r="51" spans="1:37" ht="15.75" customHeight="1" x14ac:dyDescent="0.25">
      <c r="A51" s="32" t="s">
        <v>34</v>
      </c>
      <c r="B51" s="30">
        <v>3.3279999999999998</v>
      </c>
      <c r="C51" s="30">
        <v>1.8029999999999999</v>
      </c>
      <c r="D51" s="30">
        <v>4.3529999999999998</v>
      </c>
      <c r="E51" s="30">
        <v>1.2789999999999999</v>
      </c>
      <c r="F51" s="30">
        <v>2.0720000000000001</v>
      </c>
      <c r="G51" s="30">
        <v>6.2670000000000003</v>
      </c>
      <c r="H51" s="30">
        <v>0.754</v>
      </c>
      <c r="I51" s="30">
        <v>2.7269999999999999</v>
      </c>
      <c r="J51" s="30">
        <v>7.2569999999999997</v>
      </c>
      <c r="K51" s="30">
        <v>5.2370000000000001</v>
      </c>
      <c r="L51" s="30">
        <v>0.97699999999999998</v>
      </c>
      <c r="M51" s="30">
        <v>2.552</v>
      </c>
      <c r="N51" s="30">
        <v>6.476</v>
      </c>
      <c r="O51" s="30">
        <v>2.3119999999999998</v>
      </c>
      <c r="P51" s="30">
        <v>2.5049999999999999</v>
      </c>
      <c r="Q51" s="30">
        <v>3.4710000000000001</v>
      </c>
      <c r="R51" s="30">
        <v>1.177</v>
      </c>
      <c r="S51" s="30">
        <v>2.331</v>
      </c>
      <c r="T51" s="30">
        <v>6.5</v>
      </c>
      <c r="V51" s="14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</row>
    <row r="52" spans="1:37" ht="15" customHeight="1" thickBot="1" x14ac:dyDescent="0.3">
      <c r="A52" s="21" t="s">
        <v>35</v>
      </c>
      <c r="B52" s="31">
        <v>3.609</v>
      </c>
      <c r="C52" s="31">
        <v>1.7250000000000001</v>
      </c>
      <c r="D52" s="31">
        <v>4.8380000000000001</v>
      </c>
      <c r="E52" s="31">
        <v>1.548</v>
      </c>
      <c r="F52" s="31">
        <v>2.7589999999999999</v>
      </c>
      <c r="G52" s="31">
        <v>6.1189999999999998</v>
      </c>
      <c r="H52" s="31">
        <v>1.44</v>
      </c>
      <c r="I52" s="31">
        <v>2.9980000000000002</v>
      </c>
      <c r="J52" s="31">
        <v>7.4889999999999999</v>
      </c>
      <c r="K52" s="31">
        <v>5.1719999999999997</v>
      </c>
      <c r="L52" s="31">
        <v>0.45</v>
      </c>
      <c r="M52" s="31">
        <v>2.8490000000000002</v>
      </c>
      <c r="N52" s="31">
        <v>6.609</v>
      </c>
      <c r="O52" s="31">
        <v>2.3620000000000001</v>
      </c>
      <c r="P52" s="31">
        <v>2.5230000000000001</v>
      </c>
      <c r="Q52" s="31">
        <v>3.5459999999999998</v>
      </c>
      <c r="R52" s="31">
        <v>1.4019999999999999</v>
      </c>
      <c r="S52" s="31">
        <v>1.871</v>
      </c>
      <c r="T52" s="31">
        <v>6.5</v>
      </c>
      <c r="V52" s="14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</row>
    <row r="53" spans="1:37" ht="15.75" customHeight="1" x14ac:dyDescent="0.25">
      <c r="A53" s="32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V53" s="14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</row>
    <row r="54" spans="1:37" ht="15" x14ac:dyDescent="0.25">
      <c r="S54" s="3"/>
      <c r="V54" s="14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spans="1:37" ht="15.75" customHeight="1" x14ac:dyDescent="0.25">
      <c r="A55" s="16" t="s">
        <v>29</v>
      </c>
      <c r="B55" s="16"/>
      <c r="C55" s="16"/>
      <c r="D55" s="1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8"/>
      <c r="V55" s="14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</row>
    <row r="56" spans="1:37" x14ac:dyDescent="0.2">
      <c r="A56" s="16" t="s">
        <v>36</v>
      </c>
      <c r="B56" s="19"/>
      <c r="C56" s="19"/>
      <c r="D56" s="19"/>
    </row>
  </sheetData>
  <mergeCells count="1">
    <mergeCell ref="A3:N3"/>
  </mergeCells>
  <printOptions horizontalCentered="1"/>
  <pageMargins left="0" right="0" top="3.9370078740157501E-2" bottom="0" header="0.511811023622047" footer="0.511811023622047"/>
  <pageSetup paperSize="9" scale="6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13.1.1</vt:lpstr>
      <vt:lpstr>'13.1.1'!Print_Area</vt:lpstr>
      <vt:lpstr>'13.1.1'!Print_Titles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Kay Kiang</dc:creator>
  <cp:lastModifiedBy>Sheikh Ahmad Asyraaf Sheikh Bahnan</cp:lastModifiedBy>
  <cp:lastPrinted>2019-04-23T11:44:53Z</cp:lastPrinted>
  <dcterms:created xsi:type="dcterms:W3CDTF">2008-01-21T00:28:53Z</dcterms:created>
  <dcterms:modified xsi:type="dcterms:W3CDTF">2019-04-23T11:44:56Z</dcterms:modified>
</cp:coreProperties>
</file>